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26" activeTab="0"/>
  </bookViews>
  <sheets>
    <sheet name="4 кв. 2004" sheetId="1" r:id="rId1"/>
  </sheets>
  <definedNames>
    <definedName name="_xlnm._FilterDatabase" localSheetId="0" hidden="1">'4 кв. 2004'!$B$7:$C$7</definedName>
    <definedName name="Data">'4 кв. 2004'!#REF!</definedName>
    <definedName name="Delete1">'4 кв. 2004'!#REF!</definedName>
    <definedName name="Delete2">'4 кв. 2004'!#REF!</definedName>
    <definedName name="Title">'4 кв. 2004'!$H$2</definedName>
    <definedName name="Total">'4 кв. 2004'!$71:$71</definedName>
    <definedName name="WOGUK">'4 кв. 2004'!$72:$72</definedName>
    <definedName name="_xlnm.Print_Titles" localSheetId="0">'4 кв. 2004'!$A:$C,'4 кв. 2004'!$4:$7</definedName>
    <definedName name="_xlnm.Print_Area" localSheetId="0">'4 кв. 2004'!$A$1:$AZ$72</definedName>
  </definedNames>
  <calcPr fullCalcOnLoad="1"/>
</workbook>
</file>

<file path=xl/sharedStrings.xml><?xml version="1.0" encoding="utf-8"?>
<sst xmlns="http://schemas.openxmlformats.org/spreadsheetml/2006/main" count="253" uniqueCount="171">
  <si>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</si>
  <si>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</si>
  <si>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</si>
  <si>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</si>
  <si>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</si>
  <si>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</si>
  <si>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</si>
  <si>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</si>
  <si>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</si>
  <si>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</si>
  <si>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</si>
  <si>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</si>
  <si>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</si>
  <si>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</si>
  <si>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</si>
  <si>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</si>
  <si>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</si>
  <si>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</si>
  <si>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</si>
  <si>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</si>
  <si>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</si>
  <si>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</si>
  <si>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</si>
  <si>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</si>
  <si>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</si>
  <si>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</si>
  <si>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</si>
  <si>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</si>
  <si>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</si>
  <si>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</si>
  <si>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</si>
  <si>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</si>
  <si>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</si>
  <si>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</si>
  <si>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</si>
  <si>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</si>
  <si>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</si>
  <si>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</si>
  <si>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</si>
  <si>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</si>
  <si>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</si>
  <si>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</si>
  <si>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</si>
  <si>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</si>
  <si>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</si>
  <si>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</si>
  <si>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</si>
  <si>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</si>
  <si>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</si>
  <si>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Формализованное наименование</t>
  </si>
  <si>
    <t>за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</si>
  <si>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</si>
  <si>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</si>
  <si>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</si>
  <si>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</si>
  <si>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</si>
  <si>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</si>
  <si>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</si>
  <si>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</si>
  <si>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</si>
  <si>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</si>
  <si>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</si>
  <si>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</si>
  <si>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</si>
  <si>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</si>
  <si>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</si>
  <si>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</si>
  <si>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</si>
  <si>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</si>
  <si>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</si>
  <si>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</si>
  <si>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</si>
  <si>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22-03У056</t>
  </si>
  <si>
    <t>22-03У057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</si>
  <si>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</si>
  <si>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</si>
  <si>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</si>
  <si>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</si>
  <si>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</si>
  <si>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</si>
  <si>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</si>
  <si>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</si>
  <si>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</si>
  <si>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</si>
  <si>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</si>
  <si>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</si>
  <si>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</si>
  <si>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</si>
  <si>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</si>
  <si>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</si>
  <si>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</si>
  <si>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</si>
  <si>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</si>
  <si>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</si>
  <si>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</si>
  <si>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</si>
  <si>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</si>
  <si>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</si>
  <si>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</si>
  <si>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</si>
  <si>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</si>
  <si>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</si>
  <si>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</si>
  <si>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</si>
  <si>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</si>
  <si>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</si>
  <si>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</si>
  <si>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</si>
  <si>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</si>
  <si>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</si>
  <si>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</si>
  <si>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</si>
  <si>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</si>
  <si>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</si>
  <si>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</si>
  <si>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</si>
  <si>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</si>
  <si>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</si>
  <si>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</si>
  <si>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</si>
  <si>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</si>
  <si>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</si>
  <si>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</si>
  <si>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</si>
  <si>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</si>
  <si>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</si>
  <si>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</si>
  <si>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</si>
  <si>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</si>
  <si>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</si>
  <si>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</si>
  <si>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</si>
  <si>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</si>
  <si>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</si>
  <si>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</si>
  <si>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</si>
  <si>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ПРОФЕССИОНАЛ УК</t>
  </si>
  <si>
    <t>22-03У040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</si>
  <si>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</si>
  <si>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</si>
  <si>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</si>
  <si>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</si>
  <si>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</si>
  <si>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</si>
  <si>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</si>
  <si>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</si>
  <si>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</si>
  <si>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</si>
  <si>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</si>
  <si>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</si>
  <si>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</si>
  <si>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</si>
  <si>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</si>
  <si>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</si>
  <si>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</si>
  <si>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</si>
  <si>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</si>
  <si>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</si>
  <si>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</si>
  <si>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</si>
  <si>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</si>
  <si>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</si>
  <si>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</si>
  <si>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</si>
  <si>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</si>
  <si>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</si>
  <si>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</si>
  <si>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</si>
  <si>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</si>
  <si>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</si>
  <si>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4 квартал 2004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</si>
</sst>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8"/>
      <name val="Tahoma"/>
      <family val="2"/>
    </font>
    <font>
      <b/>
      <sz val="9"/>
      <name val="Arial Cyr"/>
      <family val="2"/>
    </font>
    <font>
      <sz val="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165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/>
    </xf>
    <xf numFmtId="166" fontId="5" fillId="4" borderId="4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vertical="top" wrapText="1"/>
    </xf>
    <xf numFmtId="166" fontId="5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6"/>
  <sheetViews>
    <sheetView tabSelected="1" zoomScale="115" zoomScaleNormal="115" workbookViewId="0" topLeftCell="A1">
      <pane xSplit="4125" ySplit="2250" topLeftCell="AR1" activePane="topRight" state="split"/>
      <selection pane="topLeft" activeCell="C1" sqref="C1:C16384"/>
      <selection pane="topRight" activeCell="AZ1" sqref="AZ1:AZ16384"/>
      <selection pane="bottomLeft" activeCell="B4" sqref="B4:B6"/>
      <selection pane="bottomRight" activeCell="M3" sqref="M3"/>
    </sheetView>
  </sheetViews>
  <sheetFormatPr defaultColWidth="9.00390625" defaultRowHeight="12.75"/>
  <cols>
    <col min="1" max="1" width="2.875" style="3" customWidth="1"/>
    <col min="2" max="2" width="21.00390625" style="1" customWidth="1"/>
    <col min="3" max="3" width="6.75390625" style="2" customWidth="1"/>
    <col min="4" max="4" width="11.00390625" style="1" customWidth="1"/>
    <col min="5" max="5" width="9.375" style="1" customWidth="1"/>
    <col min="6" max="6" width="10.875" style="1" customWidth="1"/>
    <col min="7" max="7" width="10.125" style="1" customWidth="1"/>
    <col min="8" max="8" width="9.875" style="1" customWidth="1"/>
    <col min="9" max="9" width="9.25390625" style="1" customWidth="1"/>
    <col min="10" max="10" width="11.625" style="1" customWidth="1"/>
    <col min="11" max="11" width="7.75390625" style="1" customWidth="1"/>
    <col min="12" max="12" width="9.375" style="1" customWidth="1"/>
    <col min="13" max="13" width="7.125" style="1" customWidth="1"/>
    <col min="14" max="14" width="6.875" style="1" customWidth="1"/>
    <col min="15" max="15" width="13.00390625" style="1" customWidth="1"/>
    <col min="16" max="16" width="11.875" style="1" customWidth="1"/>
    <col min="17" max="17" width="6.375" style="1" customWidth="1"/>
    <col min="18" max="18" width="6.25390625" style="1" customWidth="1"/>
    <col min="19" max="19" width="11.125" style="1" customWidth="1"/>
    <col min="20" max="20" width="8.75390625" style="1" customWidth="1"/>
    <col min="21" max="23" width="6.875" style="1" customWidth="1"/>
    <col min="24" max="24" width="8.625" style="1" customWidth="1"/>
    <col min="25" max="25" width="12.625" style="1" customWidth="1"/>
    <col min="26" max="26" width="8.75390625" style="1" customWidth="1"/>
    <col min="27" max="27" width="10.625" style="1" customWidth="1"/>
    <col min="28" max="28" width="11.125" style="1" customWidth="1"/>
    <col min="29" max="29" width="10.625" style="1" customWidth="1"/>
    <col min="30" max="30" width="11.125" style="1" customWidth="1"/>
    <col min="31" max="31" width="8.75390625" style="1" customWidth="1"/>
    <col min="32" max="32" width="9.375" style="1" customWidth="1"/>
    <col min="33" max="33" width="9.75390625" style="1" customWidth="1"/>
    <col min="34" max="34" width="10.625" style="1" customWidth="1"/>
    <col min="35" max="35" width="8.375" style="1" customWidth="1"/>
    <col min="36" max="36" width="8.75390625" style="1" customWidth="1"/>
    <col min="37" max="37" width="10.625" style="1" customWidth="1"/>
    <col min="38" max="38" width="10.875" style="1" customWidth="1"/>
    <col min="39" max="39" width="8.75390625" style="1" customWidth="1"/>
    <col min="40" max="40" width="8.25390625" style="1" customWidth="1"/>
    <col min="41" max="42" width="10.25390625" style="1" customWidth="1"/>
    <col min="43" max="52" width="9.25390625" style="1" customWidth="1"/>
    <col min="53" max="16384" width="9.125" style="1" customWidth="1"/>
  </cols>
  <sheetData>
    <row r="1" spans="1:13" s="2" customFormat="1" ht="12">
      <c r="A1" s="3"/>
      <c r="D1" s="46" t="s">
        <v>46</v>
      </c>
      <c r="E1" s="46"/>
      <c r="F1" s="46"/>
      <c r="G1" s="46"/>
      <c r="H1" s="46"/>
      <c r="I1" s="46"/>
      <c r="J1" s="46"/>
      <c r="K1" s="46"/>
      <c r="L1" s="46"/>
      <c r="M1" s="46"/>
    </row>
    <row r="2" spans="1:13" s="2" customFormat="1" ht="12" customHeight="1">
      <c r="A2" s="3"/>
      <c r="D2" s="14"/>
      <c r="G2" s="32" t="s">
        <v>50</v>
      </c>
      <c r="H2" s="14" t="s">
        <v>170</v>
      </c>
      <c r="M2" s="16"/>
    </row>
    <row r="3" ht="3.75" customHeight="1"/>
    <row r="4" spans="1:52" s="5" customFormat="1" ht="9.75" customHeight="1">
      <c r="A4" s="47" t="s">
        <v>1</v>
      </c>
      <c r="B4" s="47" t="s">
        <v>49</v>
      </c>
      <c r="C4" s="47" t="s">
        <v>9</v>
      </c>
      <c r="D4" s="38" t="s">
        <v>43</v>
      </c>
      <c r="E4" s="39"/>
      <c r="F4" s="39"/>
      <c r="G4" s="39"/>
      <c r="H4" s="39"/>
      <c r="I4" s="39"/>
      <c r="J4" s="39"/>
      <c r="K4" s="39"/>
      <c r="L4" s="39"/>
      <c r="M4" s="39"/>
      <c r="N4" s="40"/>
      <c r="O4" s="38" t="s">
        <v>44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/>
      <c r="AC4" s="42" t="s">
        <v>40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 t="s">
        <v>41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</row>
    <row r="5" spans="1:52" s="4" customFormat="1" ht="19.5" customHeight="1">
      <c r="A5" s="47"/>
      <c r="B5" s="47"/>
      <c r="C5" s="47"/>
      <c r="D5" s="41" t="s">
        <v>16</v>
      </c>
      <c r="E5" s="41"/>
      <c r="F5" s="41"/>
      <c r="G5" s="41" t="s">
        <v>11</v>
      </c>
      <c r="H5" s="41"/>
      <c r="I5" s="41"/>
      <c r="J5" s="41" t="s">
        <v>35</v>
      </c>
      <c r="K5" s="41"/>
      <c r="L5" s="41" t="s">
        <v>10</v>
      </c>
      <c r="M5" s="41"/>
      <c r="N5" s="41"/>
      <c r="O5" s="33" t="s">
        <v>48</v>
      </c>
      <c r="P5" s="35" t="s">
        <v>17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7"/>
      <c r="AC5" s="43" t="s">
        <v>3</v>
      </c>
      <c r="AD5" s="44"/>
      <c r="AE5" s="45" t="s">
        <v>4</v>
      </c>
      <c r="AF5" s="45"/>
      <c r="AG5" s="45" t="s">
        <v>5</v>
      </c>
      <c r="AH5" s="45"/>
      <c r="AI5" s="45" t="s">
        <v>8</v>
      </c>
      <c r="AJ5" s="45"/>
      <c r="AK5" s="45" t="s">
        <v>6</v>
      </c>
      <c r="AL5" s="45"/>
      <c r="AM5" s="45" t="s">
        <v>7</v>
      </c>
      <c r="AN5" s="45"/>
      <c r="AO5" s="43" t="s">
        <v>3</v>
      </c>
      <c r="AP5" s="44"/>
      <c r="AQ5" s="45" t="s">
        <v>11</v>
      </c>
      <c r="AR5" s="45"/>
      <c r="AS5" s="45" t="s">
        <v>12</v>
      </c>
      <c r="AT5" s="45"/>
      <c r="AU5" s="45" t="s">
        <v>13</v>
      </c>
      <c r="AV5" s="45"/>
      <c r="AW5" s="45" t="s">
        <v>14</v>
      </c>
      <c r="AX5" s="45"/>
      <c r="AY5" s="45" t="s">
        <v>15</v>
      </c>
      <c r="AZ5" s="45"/>
    </row>
    <row r="6" spans="1:52" s="4" customFormat="1" ht="29.25" customHeight="1">
      <c r="A6" s="47"/>
      <c r="B6" s="47"/>
      <c r="C6" s="47"/>
      <c r="D6" s="10" t="s">
        <v>30</v>
      </c>
      <c r="E6" s="10" t="s">
        <v>31</v>
      </c>
      <c r="F6" s="10" t="s">
        <v>32</v>
      </c>
      <c r="G6" s="10" t="s">
        <v>33</v>
      </c>
      <c r="H6" s="10" t="s">
        <v>34</v>
      </c>
      <c r="I6" s="10" t="s">
        <v>32</v>
      </c>
      <c r="J6" s="10" t="s">
        <v>36</v>
      </c>
      <c r="K6" s="10" t="s">
        <v>37</v>
      </c>
      <c r="L6" s="10" t="s">
        <v>36</v>
      </c>
      <c r="M6" s="10" t="s">
        <v>38</v>
      </c>
      <c r="N6" s="10" t="s">
        <v>37</v>
      </c>
      <c r="O6" s="34"/>
      <c r="P6" s="21" t="s">
        <v>3</v>
      </c>
      <c r="Q6" s="22" t="s">
        <v>18</v>
      </c>
      <c r="R6" s="22" t="s">
        <v>19</v>
      </c>
      <c r="S6" s="22" t="s">
        <v>20</v>
      </c>
      <c r="T6" s="22" t="s">
        <v>21</v>
      </c>
      <c r="U6" s="22" t="s">
        <v>22</v>
      </c>
      <c r="V6" s="22" t="s">
        <v>23</v>
      </c>
      <c r="W6" s="22" t="s">
        <v>24</v>
      </c>
      <c r="X6" s="22" t="s">
        <v>25</v>
      </c>
      <c r="Y6" s="22" t="s">
        <v>26</v>
      </c>
      <c r="Z6" s="22" t="s">
        <v>27</v>
      </c>
      <c r="AA6" s="22" t="s">
        <v>28</v>
      </c>
      <c r="AB6" s="22" t="s">
        <v>29</v>
      </c>
      <c r="AC6" s="22" t="s">
        <v>0</v>
      </c>
      <c r="AD6" s="22" t="s">
        <v>2</v>
      </c>
      <c r="AE6" s="22" t="s">
        <v>0</v>
      </c>
      <c r="AF6" s="22" t="s">
        <v>2</v>
      </c>
      <c r="AG6" s="22" t="s">
        <v>0</v>
      </c>
      <c r="AH6" s="22" t="s">
        <v>2</v>
      </c>
      <c r="AI6" s="22" t="s">
        <v>0</v>
      </c>
      <c r="AJ6" s="22" t="s">
        <v>2</v>
      </c>
      <c r="AK6" s="22" t="s">
        <v>0</v>
      </c>
      <c r="AL6" s="22" t="s">
        <v>2</v>
      </c>
      <c r="AM6" s="22" t="s">
        <v>0</v>
      </c>
      <c r="AN6" s="22" t="s">
        <v>2</v>
      </c>
      <c r="AO6" s="22" t="s">
        <v>0</v>
      </c>
      <c r="AP6" s="22" t="s">
        <v>2</v>
      </c>
      <c r="AQ6" s="22" t="s">
        <v>0</v>
      </c>
      <c r="AR6" s="22" t="s">
        <v>2</v>
      </c>
      <c r="AS6" s="22" t="s">
        <v>0</v>
      </c>
      <c r="AT6" s="22" t="s">
        <v>2</v>
      </c>
      <c r="AU6" s="22" t="s">
        <v>0</v>
      </c>
      <c r="AV6" s="22" t="s">
        <v>2</v>
      </c>
      <c r="AW6" s="22" t="s">
        <v>0</v>
      </c>
      <c r="AX6" s="22" t="s">
        <v>2</v>
      </c>
      <c r="AY6" s="22" t="s">
        <v>0</v>
      </c>
      <c r="AZ6" s="22" t="s">
        <v>2</v>
      </c>
    </row>
    <row r="7" spans="1:52" s="7" customFormat="1" ht="9" customHeight="1">
      <c r="A7" s="9"/>
      <c r="B7" s="9"/>
      <c r="C7" s="9"/>
      <c r="D7" s="6" t="s">
        <v>39</v>
      </c>
      <c r="E7" s="6" t="s">
        <v>39</v>
      </c>
      <c r="F7" s="6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42</v>
      </c>
      <c r="L7" s="6" t="s">
        <v>39</v>
      </c>
      <c r="M7" s="6" t="s">
        <v>42</v>
      </c>
      <c r="N7" s="6" t="s">
        <v>42</v>
      </c>
      <c r="O7" s="6" t="s">
        <v>39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  <c r="AG7" s="6" t="s">
        <v>39</v>
      </c>
      <c r="AH7" s="6" t="s">
        <v>39</v>
      </c>
      <c r="AI7" s="6" t="s">
        <v>39</v>
      </c>
      <c r="AJ7" s="6" t="s">
        <v>39</v>
      </c>
      <c r="AK7" s="6" t="s">
        <v>39</v>
      </c>
      <c r="AL7" s="6" t="s">
        <v>39</v>
      </c>
      <c r="AM7" s="6" t="s">
        <v>39</v>
      </c>
      <c r="AN7" s="6" t="s">
        <v>39</v>
      </c>
      <c r="AO7" s="6" t="s">
        <v>39</v>
      </c>
      <c r="AP7" s="6" t="s">
        <v>39</v>
      </c>
      <c r="AQ7" s="6" t="s">
        <v>39</v>
      </c>
      <c r="AR7" s="6" t="s">
        <v>39</v>
      </c>
      <c r="AS7" s="6" t="s">
        <v>39</v>
      </c>
      <c r="AT7" s="6" t="s">
        <v>39</v>
      </c>
      <c r="AU7" s="6" t="s">
        <v>39</v>
      </c>
      <c r="AV7" s="6" t="s">
        <v>39</v>
      </c>
      <c r="AW7" s="6" t="s">
        <v>39</v>
      </c>
      <c r="AX7" s="6" t="s">
        <v>39</v>
      </c>
      <c r="AY7" s="6" t="s">
        <v>39</v>
      </c>
      <c r="AZ7" s="6" t="s">
        <v>39</v>
      </c>
    </row>
    <row r="8" spans="1:52" s="27" customFormat="1" ht="9" customHeight="1">
      <c r="A8" s="26">
        <v>1</v>
      </c>
      <c r="B8" s="28" t="s">
        <v>51</v>
      </c>
      <c r="C8" s="28" t="s">
        <v>52</v>
      </c>
      <c r="D8" s="29">
        <v>791.7</v>
      </c>
      <c r="E8" s="29">
        <v>570.9</v>
      </c>
      <c r="F8" s="29">
        <v>220.8</v>
      </c>
      <c r="G8" s="29">
        <v>86.05</v>
      </c>
      <c r="H8" s="29">
        <v>86.05</v>
      </c>
      <c r="I8" s="29">
        <v>0</v>
      </c>
      <c r="J8" s="29">
        <v>6165.96</v>
      </c>
      <c r="K8" s="29">
        <v>5.34</v>
      </c>
      <c r="L8" s="29">
        <v>462.45</v>
      </c>
      <c r="M8" s="29">
        <v>7.5</v>
      </c>
      <c r="N8" s="29">
        <v>0.4</v>
      </c>
      <c r="O8" s="29">
        <v>0</v>
      </c>
      <c r="P8" s="29">
        <v>189952.53</v>
      </c>
      <c r="Q8" s="29">
        <v>0</v>
      </c>
      <c r="R8" s="29">
        <v>0</v>
      </c>
      <c r="S8" s="29">
        <v>89178.33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73958.02</v>
      </c>
      <c r="Z8" s="29">
        <v>0</v>
      </c>
      <c r="AA8" s="29">
        <v>8158.71</v>
      </c>
      <c r="AB8" s="29">
        <v>18657.47</v>
      </c>
      <c r="AC8" s="29">
        <v>-1718.26</v>
      </c>
      <c r="AD8" s="29">
        <v>6165.96</v>
      </c>
      <c r="AE8" s="29">
        <v>2709.42</v>
      </c>
      <c r="AF8" s="29">
        <v>8648.22</v>
      </c>
      <c r="AG8" s="29">
        <v>713.99</v>
      </c>
      <c r="AH8" s="29">
        <v>2109.16</v>
      </c>
      <c r="AI8" s="29">
        <v>0</v>
      </c>
      <c r="AJ8" s="29">
        <v>0</v>
      </c>
      <c r="AK8" s="29">
        <v>-5141.67</v>
      </c>
      <c r="AL8" s="29">
        <v>-4591.42</v>
      </c>
      <c r="AM8" s="29">
        <v>0</v>
      </c>
      <c r="AN8" s="29">
        <v>0</v>
      </c>
      <c r="AO8" s="29">
        <v>-2055.79</v>
      </c>
      <c r="AP8" s="29">
        <v>570.9</v>
      </c>
      <c r="AQ8" s="29">
        <v>41.47</v>
      </c>
      <c r="AR8" s="29">
        <v>86.05</v>
      </c>
      <c r="AS8" s="29">
        <v>-2183.96</v>
      </c>
      <c r="AT8" s="29">
        <v>241.1</v>
      </c>
      <c r="AU8" s="29">
        <v>0</v>
      </c>
      <c r="AV8" s="29">
        <v>0</v>
      </c>
      <c r="AW8" s="29">
        <v>16.7</v>
      </c>
      <c r="AX8" s="29">
        <v>73.75</v>
      </c>
      <c r="AY8" s="29">
        <v>70</v>
      </c>
      <c r="AZ8" s="29">
        <v>170</v>
      </c>
    </row>
    <row r="9" spans="1:52" s="27" customFormat="1" ht="9" customHeight="1">
      <c r="A9" s="26">
        <v>2</v>
      </c>
      <c r="B9" s="28" t="s">
        <v>51</v>
      </c>
      <c r="C9" s="28" t="s">
        <v>53</v>
      </c>
      <c r="D9" s="29">
        <v>4514.3</v>
      </c>
      <c r="E9" s="29">
        <v>2462.23</v>
      </c>
      <c r="F9" s="29">
        <v>2052.07</v>
      </c>
      <c r="G9" s="29">
        <v>490.69</v>
      </c>
      <c r="H9" s="29">
        <v>490.69</v>
      </c>
      <c r="I9" s="29">
        <v>0</v>
      </c>
      <c r="J9" s="29">
        <v>24430.68</v>
      </c>
      <c r="K9" s="29">
        <v>3.57</v>
      </c>
      <c r="L9" s="29">
        <v>1832.3</v>
      </c>
      <c r="M9" s="29">
        <v>7.5</v>
      </c>
      <c r="N9" s="29">
        <v>0.27</v>
      </c>
      <c r="O9" s="29">
        <v>0</v>
      </c>
      <c r="P9" s="29">
        <v>977603.09</v>
      </c>
      <c r="Q9" s="29">
        <v>0</v>
      </c>
      <c r="R9" s="29">
        <v>0</v>
      </c>
      <c r="S9" s="29">
        <v>509861.65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422842.08</v>
      </c>
      <c r="Z9" s="29">
        <v>0</v>
      </c>
      <c r="AA9" s="29">
        <v>30926.33</v>
      </c>
      <c r="AB9" s="29">
        <v>13973.03</v>
      </c>
      <c r="AC9" s="29">
        <v>-18994.12</v>
      </c>
      <c r="AD9" s="29">
        <v>24430.68</v>
      </c>
      <c r="AE9" s="29">
        <v>1053.42</v>
      </c>
      <c r="AF9" s="29">
        <v>37085.42</v>
      </c>
      <c r="AG9" s="29">
        <v>4894.16</v>
      </c>
      <c r="AH9" s="29">
        <v>7681.19</v>
      </c>
      <c r="AI9" s="29">
        <v>0</v>
      </c>
      <c r="AJ9" s="29">
        <v>55.72</v>
      </c>
      <c r="AK9" s="29">
        <v>-24941.7</v>
      </c>
      <c r="AL9" s="29">
        <v>-20391.65</v>
      </c>
      <c r="AM9" s="29">
        <v>0</v>
      </c>
      <c r="AN9" s="29">
        <v>0</v>
      </c>
      <c r="AO9" s="29">
        <v>-33.38</v>
      </c>
      <c r="AP9" s="29">
        <v>2462.23</v>
      </c>
      <c r="AQ9" s="29">
        <v>235.75</v>
      </c>
      <c r="AR9" s="29">
        <v>490.69</v>
      </c>
      <c r="AS9" s="29">
        <v>-429.89</v>
      </c>
      <c r="AT9" s="29">
        <v>1384.59</v>
      </c>
      <c r="AU9" s="29">
        <v>0</v>
      </c>
      <c r="AV9" s="29">
        <v>0</v>
      </c>
      <c r="AW9" s="29">
        <v>90.76</v>
      </c>
      <c r="AX9" s="29">
        <v>416.95</v>
      </c>
      <c r="AY9" s="29">
        <v>70</v>
      </c>
      <c r="AZ9" s="29">
        <v>170</v>
      </c>
    </row>
    <row r="10" spans="1:52" s="27" customFormat="1" ht="9" customHeight="1">
      <c r="A10" s="26">
        <v>3</v>
      </c>
      <c r="B10" s="28" t="s">
        <v>54</v>
      </c>
      <c r="C10" s="28" t="s">
        <v>55</v>
      </c>
      <c r="D10" s="29">
        <v>1132154.41</v>
      </c>
      <c r="E10" s="29">
        <v>1148142.62</v>
      </c>
      <c r="F10" s="29">
        <v>-15988.21</v>
      </c>
      <c r="G10" s="29">
        <v>102923.13</v>
      </c>
      <c r="H10" s="29">
        <v>102923.13</v>
      </c>
      <c r="I10" s="29">
        <v>0</v>
      </c>
      <c r="J10" s="29">
        <v>-1161160.16</v>
      </c>
      <c r="K10" s="29">
        <v>-0.83</v>
      </c>
      <c r="L10" s="29">
        <v>0</v>
      </c>
      <c r="M10" s="29">
        <v>0</v>
      </c>
      <c r="N10" s="29">
        <v>0</v>
      </c>
      <c r="O10" s="29">
        <v>0</v>
      </c>
      <c r="P10" s="29">
        <v>271440648.41</v>
      </c>
      <c r="Q10" s="29">
        <v>0</v>
      </c>
      <c r="R10" s="29">
        <v>0</v>
      </c>
      <c r="S10" s="29">
        <v>105869688.39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87800735.64</v>
      </c>
      <c r="Z10" s="29">
        <v>0</v>
      </c>
      <c r="AA10" s="29">
        <v>18848140.04</v>
      </c>
      <c r="AB10" s="29">
        <v>58922084.34</v>
      </c>
      <c r="AC10" s="29">
        <v>-5500518.92</v>
      </c>
      <c r="AD10" s="29">
        <v>-1161160.16</v>
      </c>
      <c r="AE10" s="29">
        <v>-6009988.49</v>
      </c>
      <c r="AF10" s="29">
        <v>-1013115.25</v>
      </c>
      <c r="AG10" s="29">
        <v>2327661.9</v>
      </c>
      <c r="AH10" s="29">
        <v>4507412.24</v>
      </c>
      <c r="AI10" s="29">
        <v>50550.56</v>
      </c>
      <c r="AJ10" s="29">
        <v>85256</v>
      </c>
      <c r="AK10" s="29">
        <v>-1868742.89</v>
      </c>
      <c r="AL10" s="29">
        <v>-4740713.15</v>
      </c>
      <c r="AM10" s="29">
        <v>0</v>
      </c>
      <c r="AN10" s="29">
        <v>0</v>
      </c>
      <c r="AO10" s="29">
        <v>479487.81</v>
      </c>
      <c r="AP10" s="29">
        <v>1148142.62</v>
      </c>
      <c r="AQ10" s="29">
        <v>49988.31</v>
      </c>
      <c r="AR10" s="29">
        <v>102923.13</v>
      </c>
      <c r="AS10" s="29">
        <v>406859.21</v>
      </c>
      <c r="AT10" s="29">
        <v>954697.49</v>
      </c>
      <c r="AU10" s="29">
        <v>0</v>
      </c>
      <c r="AV10" s="29">
        <v>0</v>
      </c>
      <c r="AW10" s="29">
        <v>22574.29</v>
      </c>
      <c r="AX10" s="29">
        <v>90306</v>
      </c>
      <c r="AY10" s="29">
        <v>66</v>
      </c>
      <c r="AZ10" s="29">
        <v>216</v>
      </c>
    </row>
    <row r="11" spans="1:52" s="27" customFormat="1" ht="9" customHeight="1">
      <c r="A11" s="26">
        <v>4</v>
      </c>
      <c r="B11" s="28" t="s">
        <v>56</v>
      </c>
      <c r="C11" s="28" t="s">
        <v>57</v>
      </c>
      <c r="D11" s="29">
        <v>87682.29</v>
      </c>
      <c r="E11" s="29">
        <v>27276.69</v>
      </c>
      <c r="F11" s="29">
        <v>60405.6</v>
      </c>
      <c r="G11" s="29">
        <v>7971.12</v>
      </c>
      <c r="H11" s="29">
        <v>7971.12</v>
      </c>
      <c r="I11" s="29">
        <v>0</v>
      </c>
      <c r="J11" s="29">
        <v>-126820.44</v>
      </c>
      <c r="K11" s="29">
        <v>-1.21</v>
      </c>
      <c r="L11" s="29">
        <v>0</v>
      </c>
      <c r="M11" s="29">
        <v>0</v>
      </c>
      <c r="N11" s="29">
        <v>0</v>
      </c>
      <c r="O11" s="29">
        <v>0</v>
      </c>
      <c r="P11" s="29">
        <v>16351298.69</v>
      </c>
      <c r="Q11" s="29">
        <v>0</v>
      </c>
      <c r="R11" s="29">
        <v>0</v>
      </c>
      <c r="S11" s="29">
        <v>8221824.68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6818575.45</v>
      </c>
      <c r="Z11" s="29">
        <v>0</v>
      </c>
      <c r="AA11" s="29">
        <v>1201264.31</v>
      </c>
      <c r="AB11" s="29">
        <v>109634.25</v>
      </c>
      <c r="AC11" s="29">
        <v>-38037.96</v>
      </c>
      <c r="AD11" s="29">
        <v>-126820.44</v>
      </c>
      <c r="AE11" s="29">
        <v>47046.43</v>
      </c>
      <c r="AF11" s="29">
        <v>-8106.49</v>
      </c>
      <c r="AG11" s="29">
        <v>148984.06</v>
      </c>
      <c r="AH11" s="29">
        <v>259696.9</v>
      </c>
      <c r="AI11" s="29">
        <v>0</v>
      </c>
      <c r="AJ11" s="29">
        <v>0</v>
      </c>
      <c r="AK11" s="29">
        <v>-234068.45</v>
      </c>
      <c r="AL11" s="29">
        <v>-378410.85</v>
      </c>
      <c r="AM11" s="29">
        <v>0</v>
      </c>
      <c r="AN11" s="29">
        <v>0</v>
      </c>
      <c r="AO11" s="29">
        <v>7279.81</v>
      </c>
      <c r="AP11" s="29">
        <v>27276.69</v>
      </c>
      <c r="AQ11" s="29">
        <v>3860.22</v>
      </c>
      <c r="AR11" s="29">
        <v>7971.12</v>
      </c>
      <c r="AS11" s="29">
        <v>1385.22</v>
      </c>
      <c r="AT11" s="29">
        <v>11245.17</v>
      </c>
      <c r="AU11" s="29">
        <v>0</v>
      </c>
      <c r="AV11" s="29">
        <v>0</v>
      </c>
      <c r="AW11" s="29">
        <v>1674.37</v>
      </c>
      <c r="AX11" s="29">
        <v>6934.4</v>
      </c>
      <c r="AY11" s="29">
        <v>360</v>
      </c>
      <c r="AZ11" s="29">
        <v>1126</v>
      </c>
    </row>
    <row r="12" spans="1:52" s="27" customFormat="1" ht="9" customHeight="1">
      <c r="A12" s="26">
        <v>5</v>
      </c>
      <c r="B12" s="28" t="s">
        <v>58</v>
      </c>
      <c r="C12" s="28" t="s">
        <v>59</v>
      </c>
      <c r="D12" s="29">
        <v>24624.35</v>
      </c>
      <c r="E12" s="29">
        <v>17435.3</v>
      </c>
      <c r="F12" s="29">
        <v>7189.05</v>
      </c>
      <c r="G12" s="29">
        <v>2238.58</v>
      </c>
      <c r="H12" s="29">
        <v>2238.58</v>
      </c>
      <c r="I12" s="29">
        <v>0</v>
      </c>
      <c r="J12" s="29">
        <v>147041.21</v>
      </c>
      <c r="K12" s="29">
        <v>4.68</v>
      </c>
      <c r="L12" s="29">
        <v>14704.12</v>
      </c>
      <c r="M12" s="29">
        <v>10</v>
      </c>
      <c r="N12" s="29">
        <v>0.47</v>
      </c>
      <c r="O12" s="29">
        <v>0</v>
      </c>
      <c r="P12" s="29">
        <v>4744668.95</v>
      </c>
      <c r="Q12" s="29">
        <v>0</v>
      </c>
      <c r="R12" s="29">
        <v>0</v>
      </c>
      <c r="S12" s="29">
        <v>0</v>
      </c>
      <c r="T12" s="29">
        <v>2303001.61</v>
      </c>
      <c r="U12" s="29">
        <v>0</v>
      </c>
      <c r="V12" s="29">
        <v>0</v>
      </c>
      <c r="W12" s="29">
        <v>0</v>
      </c>
      <c r="X12" s="29">
        <v>0</v>
      </c>
      <c r="Y12" s="29">
        <v>1909941.35</v>
      </c>
      <c r="Z12" s="29">
        <v>0</v>
      </c>
      <c r="AA12" s="29">
        <v>406093</v>
      </c>
      <c r="AB12" s="29">
        <v>125632.99</v>
      </c>
      <c r="AC12" s="29">
        <v>39576.02</v>
      </c>
      <c r="AD12" s="29">
        <v>147041.21</v>
      </c>
      <c r="AE12" s="29">
        <v>43336.79</v>
      </c>
      <c r="AF12" s="29">
        <v>70634.61</v>
      </c>
      <c r="AG12" s="29">
        <v>42699.23</v>
      </c>
      <c r="AH12" s="29">
        <v>65078.7</v>
      </c>
      <c r="AI12" s="29">
        <v>0</v>
      </c>
      <c r="AJ12" s="29">
        <v>0</v>
      </c>
      <c r="AK12" s="29">
        <v>-46460</v>
      </c>
      <c r="AL12" s="29">
        <v>11327.9</v>
      </c>
      <c r="AM12" s="29">
        <v>0</v>
      </c>
      <c r="AN12" s="29">
        <v>0</v>
      </c>
      <c r="AO12" s="29">
        <v>6745.9</v>
      </c>
      <c r="AP12" s="29">
        <v>17435.3</v>
      </c>
      <c r="AQ12" s="29">
        <v>1087.06</v>
      </c>
      <c r="AR12" s="29">
        <v>2238.58</v>
      </c>
      <c r="AS12" s="29">
        <v>3016.55</v>
      </c>
      <c r="AT12" s="29">
        <v>11575.65</v>
      </c>
      <c r="AU12" s="29">
        <v>0</v>
      </c>
      <c r="AV12" s="29">
        <v>0</v>
      </c>
      <c r="AW12" s="29">
        <v>437.29</v>
      </c>
      <c r="AX12" s="29">
        <v>1416.07</v>
      </c>
      <c r="AY12" s="29">
        <v>2205</v>
      </c>
      <c r="AZ12" s="29">
        <v>2205</v>
      </c>
    </row>
    <row r="13" spans="1:52" s="27" customFormat="1" ht="9" customHeight="1">
      <c r="A13" s="26">
        <v>6</v>
      </c>
      <c r="B13" s="28" t="s">
        <v>60</v>
      </c>
      <c r="C13" s="28" t="s">
        <v>61</v>
      </c>
      <c r="D13" s="29">
        <v>354372.17</v>
      </c>
      <c r="E13" s="29">
        <v>165709.22</v>
      </c>
      <c r="F13" s="29">
        <v>188662.95</v>
      </c>
      <c r="G13" s="29">
        <v>32215.65</v>
      </c>
      <c r="H13" s="29">
        <v>32215.65</v>
      </c>
      <c r="I13" s="29">
        <v>0</v>
      </c>
      <c r="J13" s="29">
        <v>2071739.98</v>
      </c>
      <c r="K13" s="29">
        <v>4.67</v>
      </c>
      <c r="L13" s="29">
        <v>207174</v>
      </c>
      <c r="M13" s="29">
        <v>10</v>
      </c>
      <c r="N13" s="29">
        <v>0.47</v>
      </c>
      <c r="O13" s="29">
        <v>0</v>
      </c>
      <c r="P13" s="29">
        <v>66334720.69</v>
      </c>
      <c r="Q13" s="29">
        <v>0</v>
      </c>
      <c r="R13" s="29">
        <v>0</v>
      </c>
      <c r="S13" s="29">
        <v>33257022.86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27580927.51</v>
      </c>
      <c r="Z13" s="29">
        <v>0</v>
      </c>
      <c r="AA13" s="29">
        <v>4531831.5</v>
      </c>
      <c r="AB13" s="29">
        <v>964938.82</v>
      </c>
      <c r="AC13" s="29">
        <v>1479752.04</v>
      </c>
      <c r="AD13" s="29">
        <v>2071739.98</v>
      </c>
      <c r="AE13" s="29">
        <v>-182225.65</v>
      </c>
      <c r="AF13" s="29">
        <v>-279854.65</v>
      </c>
      <c r="AG13" s="29">
        <v>557871.33</v>
      </c>
      <c r="AH13" s="29">
        <v>1121880.83</v>
      </c>
      <c r="AI13" s="29">
        <v>0</v>
      </c>
      <c r="AJ13" s="29">
        <v>0</v>
      </c>
      <c r="AK13" s="29">
        <v>1100508.45</v>
      </c>
      <c r="AL13" s="29">
        <v>1226115.89</v>
      </c>
      <c r="AM13" s="29">
        <v>3597.91</v>
      </c>
      <c r="AN13" s="29">
        <v>3597.91</v>
      </c>
      <c r="AO13" s="29">
        <v>63000.71</v>
      </c>
      <c r="AP13" s="29">
        <v>165709.22</v>
      </c>
      <c r="AQ13" s="29">
        <v>15587.13</v>
      </c>
      <c r="AR13" s="29">
        <v>32215.65</v>
      </c>
      <c r="AS13" s="29">
        <v>38968.98</v>
      </c>
      <c r="AT13" s="29">
        <v>102572.32</v>
      </c>
      <c r="AU13" s="29">
        <v>0</v>
      </c>
      <c r="AV13" s="29">
        <v>0</v>
      </c>
      <c r="AW13" s="29">
        <v>6674.6</v>
      </c>
      <c r="AX13" s="29">
        <v>27951.25</v>
      </c>
      <c r="AY13" s="29">
        <v>1770</v>
      </c>
      <c r="AZ13" s="29">
        <v>2970</v>
      </c>
    </row>
    <row r="14" spans="1:52" s="27" customFormat="1" ht="9" customHeight="1">
      <c r="A14" s="26">
        <v>7</v>
      </c>
      <c r="B14" s="28" t="s">
        <v>62</v>
      </c>
      <c r="C14" s="28" t="s">
        <v>63</v>
      </c>
      <c r="D14" s="29">
        <v>19652.98</v>
      </c>
      <c r="E14" s="29">
        <v>10944.95</v>
      </c>
      <c r="F14" s="29">
        <v>8708.03</v>
      </c>
      <c r="G14" s="29">
        <v>3275.5</v>
      </c>
      <c r="H14" s="29">
        <v>3275.5</v>
      </c>
      <c r="I14" s="29">
        <v>0</v>
      </c>
      <c r="J14" s="29">
        <v>194421.77</v>
      </c>
      <c r="K14" s="29">
        <v>4.29</v>
      </c>
      <c r="L14" s="29">
        <v>17497.96</v>
      </c>
      <c r="M14" s="29">
        <v>9</v>
      </c>
      <c r="N14" s="29">
        <v>0.39</v>
      </c>
      <c r="O14" s="29">
        <v>0</v>
      </c>
      <c r="P14" s="29">
        <v>6753021.3</v>
      </c>
      <c r="Q14" s="29">
        <v>0</v>
      </c>
      <c r="R14" s="29">
        <v>0</v>
      </c>
      <c r="S14" s="29">
        <v>3373640.13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2797848.09</v>
      </c>
      <c r="Z14" s="29">
        <v>0</v>
      </c>
      <c r="AA14" s="29">
        <v>549661.14</v>
      </c>
      <c r="AB14" s="29">
        <v>31871.94</v>
      </c>
      <c r="AC14" s="29">
        <v>67415.42</v>
      </c>
      <c r="AD14" s="29">
        <v>194421.77</v>
      </c>
      <c r="AE14" s="29">
        <v>41632.15</v>
      </c>
      <c r="AF14" s="29">
        <v>39121.95</v>
      </c>
      <c r="AG14" s="29">
        <v>32539.07</v>
      </c>
      <c r="AH14" s="29">
        <v>55602.35</v>
      </c>
      <c r="AI14" s="29">
        <v>0</v>
      </c>
      <c r="AJ14" s="29">
        <v>0</v>
      </c>
      <c r="AK14" s="29">
        <v>-6755.8</v>
      </c>
      <c r="AL14" s="29">
        <v>99697.47</v>
      </c>
      <c r="AM14" s="29">
        <v>0</v>
      </c>
      <c r="AN14" s="29">
        <v>0</v>
      </c>
      <c r="AO14" s="29">
        <v>4887.49</v>
      </c>
      <c r="AP14" s="29">
        <v>10944.95</v>
      </c>
      <c r="AQ14" s="29">
        <v>1588.66</v>
      </c>
      <c r="AR14" s="29">
        <v>3275.5</v>
      </c>
      <c r="AS14" s="29">
        <v>2011.23</v>
      </c>
      <c r="AT14" s="29">
        <v>4593.03</v>
      </c>
      <c r="AU14" s="29">
        <v>0</v>
      </c>
      <c r="AV14" s="29">
        <v>0</v>
      </c>
      <c r="AW14" s="29">
        <v>1175.6</v>
      </c>
      <c r="AX14" s="29">
        <v>2862.42</v>
      </c>
      <c r="AY14" s="29">
        <v>112</v>
      </c>
      <c r="AZ14" s="29">
        <v>214</v>
      </c>
    </row>
    <row r="15" spans="1:52" s="27" customFormat="1" ht="9" customHeight="1">
      <c r="A15" s="26">
        <v>8</v>
      </c>
      <c r="B15" s="28" t="s">
        <v>62</v>
      </c>
      <c r="C15" s="28" t="s">
        <v>64</v>
      </c>
      <c r="D15" s="29">
        <v>637.38</v>
      </c>
      <c r="E15" s="29">
        <v>647.4</v>
      </c>
      <c r="F15" s="29">
        <v>-10.02</v>
      </c>
      <c r="G15" s="29">
        <v>106.23</v>
      </c>
      <c r="H15" s="29">
        <v>106.23</v>
      </c>
      <c r="I15" s="29">
        <v>0</v>
      </c>
      <c r="J15" s="29">
        <v>5361.22</v>
      </c>
      <c r="K15" s="29">
        <v>3.68</v>
      </c>
      <c r="L15" s="29">
        <v>482.51</v>
      </c>
      <c r="M15" s="29">
        <v>9</v>
      </c>
      <c r="N15" s="29">
        <v>0.33</v>
      </c>
      <c r="O15" s="29">
        <v>0</v>
      </c>
      <c r="P15" s="29">
        <v>215458.95</v>
      </c>
      <c r="Q15" s="29">
        <v>0</v>
      </c>
      <c r="R15" s="29">
        <v>0</v>
      </c>
      <c r="S15" s="29">
        <v>110868.68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91946.35</v>
      </c>
      <c r="Z15" s="29">
        <v>0</v>
      </c>
      <c r="AA15" s="29">
        <v>1107.69</v>
      </c>
      <c r="AB15" s="29">
        <v>11536.23</v>
      </c>
      <c r="AC15" s="29">
        <v>3443.41</v>
      </c>
      <c r="AD15" s="29">
        <v>5361.22</v>
      </c>
      <c r="AE15" s="29">
        <v>93.6</v>
      </c>
      <c r="AF15" s="29">
        <v>93.6</v>
      </c>
      <c r="AG15" s="29">
        <v>1589.67</v>
      </c>
      <c r="AH15" s="29">
        <v>2330.37</v>
      </c>
      <c r="AI15" s="29">
        <v>0</v>
      </c>
      <c r="AJ15" s="29">
        <v>0</v>
      </c>
      <c r="AK15" s="29">
        <v>1760.14</v>
      </c>
      <c r="AL15" s="29">
        <v>2937.25</v>
      </c>
      <c r="AM15" s="29">
        <v>0</v>
      </c>
      <c r="AN15" s="29">
        <v>0</v>
      </c>
      <c r="AO15" s="29">
        <v>395.65</v>
      </c>
      <c r="AP15" s="29">
        <v>647.4</v>
      </c>
      <c r="AQ15" s="29">
        <v>50.79</v>
      </c>
      <c r="AR15" s="29">
        <v>106.23</v>
      </c>
      <c r="AS15" s="29">
        <v>177.3</v>
      </c>
      <c r="AT15" s="29">
        <v>208.18</v>
      </c>
      <c r="AU15" s="29">
        <v>0</v>
      </c>
      <c r="AV15" s="29">
        <v>0</v>
      </c>
      <c r="AW15" s="29">
        <v>33.56</v>
      </c>
      <c r="AX15" s="29">
        <v>88.99</v>
      </c>
      <c r="AY15" s="29">
        <v>134</v>
      </c>
      <c r="AZ15" s="29">
        <v>244</v>
      </c>
    </row>
    <row r="16" spans="1:52" s="27" customFormat="1" ht="9" customHeight="1">
      <c r="A16" s="26">
        <v>9</v>
      </c>
      <c r="B16" s="28" t="s">
        <v>65</v>
      </c>
      <c r="C16" s="28" t="s">
        <v>66</v>
      </c>
      <c r="D16" s="29">
        <v>16422.83</v>
      </c>
      <c r="E16" s="29">
        <v>9279.69</v>
      </c>
      <c r="F16" s="29">
        <v>7143.14</v>
      </c>
      <c r="G16" s="29">
        <v>1492.98</v>
      </c>
      <c r="H16" s="29">
        <v>1492.98</v>
      </c>
      <c r="I16" s="29">
        <v>0</v>
      </c>
      <c r="J16" s="29">
        <v>231622.31</v>
      </c>
      <c r="K16" s="29">
        <v>10.9153</v>
      </c>
      <c r="L16" s="29">
        <v>22004.12</v>
      </c>
      <c r="M16" s="29">
        <v>9.5</v>
      </c>
      <c r="N16" s="29">
        <v>1.04</v>
      </c>
      <c r="O16" s="29">
        <v>0</v>
      </c>
      <c r="P16" s="29">
        <v>3233020.08</v>
      </c>
      <c r="Q16" s="29">
        <v>0</v>
      </c>
      <c r="R16" s="29">
        <v>0</v>
      </c>
      <c r="S16" s="29">
        <v>1537826.55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1275360.36</v>
      </c>
      <c r="Z16" s="29">
        <v>0</v>
      </c>
      <c r="AA16" s="29">
        <v>249299.87</v>
      </c>
      <c r="AB16" s="29">
        <v>170533.3</v>
      </c>
      <c r="AC16" s="29">
        <v>103268.03</v>
      </c>
      <c r="AD16" s="29">
        <v>231622.31</v>
      </c>
      <c r="AE16" s="29">
        <v>17561.61</v>
      </c>
      <c r="AF16" s="29">
        <v>103985.43</v>
      </c>
      <c r="AG16" s="29">
        <v>34242.81</v>
      </c>
      <c r="AH16" s="29">
        <v>76136.13</v>
      </c>
      <c r="AI16" s="29">
        <v>57.56</v>
      </c>
      <c r="AJ16" s="29">
        <v>124.4</v>
      </c>
      <c r="AK16" s="29">
        <v>51406.05</v>
      </c>
      <c r="AL16" s="29">
        <v>51376.35</v>
      </c>
      <c r="AM16" s="29">
        <v>0</v>
      </c>
      <c r="AN16" s="29">
        <v>0</v>
      </c>
      <c r="AO16" s="29">
        <v>2741.05</v>
      </c>
      <c r="AP16" s="29">
        <v>9279.69</v>
      </c>
      <c r="AQ16" s="29">
        <v>724.08</v>
      </c>
      <c r="AR16" s="29">
        <v>1492.98</v>
      </c>
      <c r="AS16" s="29">
        <v>1660.2</v>
      </c>
      <c r="AT16" s="29">
        <v>6404.09</v>
      </c>
      <c r="AU16" s="29">
        <v>0</v>
      </c>
      <c r="AV16" s="29">
        <v>0</v>
      </c>
      <c r="AW16" s="29">
        <v>320.77</v>
      </c>
      <c r="AX16" s="29">
        <v>1304.62</v>
      </c>
      <c r="AY16" s="29">
        <v>36</v>
      </c>
      <c r="AZ16" s="29">
        <v>78</v>
      </c>
    </row>
    <row r="17" spans="1:52" s="27" customFormat="1" ht="9" customHeight="1">
      <c r="A17" s="26">
        <v>10</v>
      </c>
      <c r="B17" s="28" t="s">
        <v>67</v>
      </c>
      <c r="C17" s="28" t="s">
        <v>68</v>
      </c>
      <c r="D17" s="29">
        <v>314114.98</v>
      </c>
      <c r="E17" s="29">
        <v>85671.84</v>
      </c>
      <c r="F17" s="29">
        <v>228443.14</v>
      </c>
      <c r="G17" s="29">
        <v>28555.91</v>
      </c>
      <c r="H17" s="29">
        <v>28555.91</v>
      </c>
      <c r="I17" s="29">
        <v>0</v>
      </c>
      <c r="J17" s="29">
        <v>1744916.05</v>
      </c>
      <c r="K17" s="29">
        <v>4.49</v>
      </c>
      <c r="L17" s="29">
        <v>171001.77</v>
      </c>
      <c r="M17" s="29">
        <v>9.8</v>
      </c>
      <c r="N17" s="29">
        <v>0.44</v>
      </c>
      <c r="O17" s="29">
        <v>0</v>
      </c>
      <c r="P17" s="29">
        <v>66034440.66</v>
      </c>
      <c r="Q17" s="29">
        <v>0</v>
      </c>
      <c r="R17" s="29">
        <v>0</v>
      </c>
      <c r="S17" s="29">
        <v>29305471.73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24303823.85</v>
      </c>
      <c r="Z17" s="29">
        <v>0</v>
      </c>
      <c r="AA17" s="29">
        <v>6010173.2</v>
      </c>
      <c r="AB17" s="29">
        <v>6414971.88</v>
      </c>
      <c r="AC17" s="29">
        <v>1008140.23</v>
      </c>
      <c r="AD17" s="29">
        <v>1744916.05</v>
      </c>
      <c r="AE17" s="29">
        <v>309418.7</v>
      </c>
      <c r="AF17" s="29">
        <v>-238120.17</v>
      </c>
      <c r="AG17" s="29">
        <v>584835.89</v>
      </c>
      <c r="AH17" s="29">
        <v>856816.11</v>
      </c>
      <c r="AI17" s="29">
        <v>0</v>
      </c>
      <c r="AJ17" s="29">
        <v>0</v>
      </c>
      <c r="AK17" s="29">
        <v>113885.64</v>
      </c>
      <c r="AL17" s="29">
        <v>1126220.11</v>
      </c>
      <c r="AM17" s="29">
        <v>0</v>
      </c>
      <c r="AN17" s="29">
        <v>0</v>
      </c>
      <c r="AO17" s="29">
        <v>31789.82</v>
      </c>
      <c r="AP17" s="29">
        <v>85671.84</v>
      </c>
      <c r="AQ17" s="29">
        <v>13903.19</v>
      </c>
      <c r="AR17" s="29">
        <v>28555.91</v>
      </c>
      <c r="AS17" s="29">
        <v>11330.05</v>
      </c>
      <c r="AT17" s="29">
        <v>31640.75</v>
      </c>
      <c r="AU17" s="29">
        <v>0</v>
      </c>
      <c r="AV17" s="29">
        <v>0</v>
      </c>
      <c r="AW17" s="29">
        <v>6486.58</v>
      </c>
      <c r="AX17" s="29">
        <v>25235.18</v>
      </c>
      <c r="AY17" s="29">
        <v>70</v>
      </c>
      <c r="AZ17" s="29">
        <v>240</v>
      </c>
    </row>
    <row r="18" spans="1:52" s="27" customFormat="1" ht="9" customHeight="1">
      <c r="A18" s="26">
        <v>11</v>
      </c>
      <c r="B18" s="28" t="s">
        <v>69</v>
      </c>
      <c r="C18" s="28" t="s">
        <v>70</v>
      </c>
      <c r="D18" s="29">
        <v>5890.34</v>
      </c>
      <c r="E18" s="29">
        <v>3120.11</v>
      </c>
      <c r="F18" s="29">
        <v>2770.23</v>
      </c>
      <c r="G18" s="29">
        <v>589.03</v>
      </c>
      <c r="H18" s="29">
        <v>589.03</v>
      </c>
      <c r="I18" s="29">
        <v>0</v>
      </c>
      <c r="J18" s="29">
        <v>12870.18</v>
      </c>
      <c r="K18" s="29">
        <v>1.55</v>
      </c>
      <c r="L18" s="29">
        <v>1287.02</v>
      </c>
      <c r="M18" s="29">
        <v>10</v>
      </c>
      <c r="N18" s="29">
        <v>0.15</v>
      </c>
      <c r="O18" s="29">
        <v>0</v>
      </c>
      <c r="P18" s="29">
        <v>1437999.68</v>
      </c>
      <c r="Q18" s="29">
        <v>0</v>
      </c>
      <c r="R18" s="29">
        <v>0</v>
      </c>
      <c r="S18" s="29">
        <v>587895.6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487557.39</v>
      </c>
      <c r="Z18" s="29">
        <v>0</v>
      </c>
      <c r="AA18" s="29">
        <v>314681.2</v>
      </c>
      <c r="AB18" s="29">
        <v>47865.49</v>
      </c>
      <c r="AC18" s="29">
        <v>-11522.92</v>
      </c>
      <c r="AD18" s="29">
        <v>12870.18</v>
      </c>
      <c r="AE18" s="29">
        <v>243.95</v>
      </c>
      <c r="AF18" s="29">
        <v>8557.67</v>
      </c>
      <c r="AG18" s="29">
        <v>12741.96</v>
      </c>
      <c r="AH18" s="29">
        <v>22134.76</v>
      </c>
      <c r="AI18" s="29">
        <v>1508.2</v>
      </c>
      <c r="AJ18" s="29">
        <v>6123.31</v>
      </c>
      <c r="AK18" s="29">
        <v>-26017.03</v>
      </c>
      <c r="AL18" s="29">
        <v>-23945.56</v>
      </c>
      <c r="AM18" s="29">
        <v>0</v>
      </c>
      <c r="AN18" s="29">
        <v>0</v>
      </c>
      <c r="AO18" s="29">
        <v>-194.69</v>
      </c>
      <c r="AP18" s="29">
        <v>3120.11</v>
      </c>
      <c r="AQ18" s="29">
        <v>295.09</v>
      </c>
      <c r="AR18" s="29">
        <v>589.03</v>
      </c>
      <c r="AS18" s="29">
        <v>-515.51</v>
      </c>
      <c r="AT18" s="29">
        <v>1766.68</v>
      </c>
      <c r="AU18" s="29">
        <v>0</v>
      </c>
      <c r="AV18" s="29">
        <v>0</v>
      </c>
      <c r="AW18" s="29">
        <v>0</v>
      </c>
      <c r="AX18" s="29">
        <v>668.95</v>
      </c>
      <c r="AY18" s="29">
        <v>25.73</v>
      </c>
      <c r="AZ18" s="29">
        <v>95.45</v>
      </c>
    </row>
    <row r="19" spans="1:52" s="27" customFormat="1" ht="9" customHeight="1">
      <c r="A19" s="26">
        <v>12</v>
      </c>
      <c r="B19" s="28" t="s">
        <v>71</v>
      </c>
      <c r="C19" s="28" t="s">
        <v>72</v>
      </c>
      <c r="D19" s="29">
        <v>77882.7</v>
      </c>
      <c r="E19" s="29">
        <v>23236.47</v>
      </c>
      <c r="F19" s="29">
        <v>54646.23</v>
      </c>
      <c r="G19" s="29">
        <v>7080.24</v>
      </c>
      <c r="H19" s="29">
        <v>7080.24</v>
      </c>
      <c r="I19" s="29">
        <v>0</v>
      </c>
      <c r="J19" s="29">
        <v>306617.16</v>
      </c>
      <c r="K19" s="29">
        <v>3.1</v>
      </c>
      <c r="L19" s="29">
        <v>24529.37</v>
      </c>
      <c r="M19" s="29">
        <v>8</v>
      </c>
      <c r="N19" s="29">
        <v>0.2</v>
      </c>
      <c r="O19" s="29">
        <v>0</v>
      </c>
      <c r="P19" s="29">
        <v>15230089.17</v>
      </c>
      <c r="Q19" s="29">
        <v>0</v>
      </c>
      <c r="R19" s="29">
        <v>0</v>
      </c>
      <c r="S19" s="29">
        <v>0</v>
      </c>
      <c r="T19" s="29">
        <v>7305604.68</v>
      </c>
      <c r="U19" s="29">
        <v>0</v>
      </c>
      <c r="V19" s="29">
        <v>0</v>
      </c>
      <c r="W19" s="29">
        <v>0</v>
      </c>
      <c r="X19" s="29">
        <v>0</v>
      </c>
      <c r="Y19" s="29">
        <v>6058733.61</v>
      </c>
      <c r="Z19" s="29">
        <v>0</v>
      </c>
      <c r="AA19" s="29">
        <v>1036301.81</v>
      </c>
      <c r="AB19" s="29">
        <v>829449.07</v>
      </c>
      <c r="AC19" s="29">
        <v>108362.25</v>
      </c>
      <c r="AD19" s="29">
        <v>306617.16</v>
      </c>
      <c r="AE19" s="29">
        <v>144362.92</v>
      </c>
      <c r="AF19" s="29">
        <v>147914.92</v>
      </c>
      <c r="AG19" s="29">
        <v>32535.1</v>
      </c>
      <c r="AH19" s="29">
        <v>66288.03</v>
      </c>
      <c r="AI19" s="29">
        <v>4875.67</v>
      </c>
      <c r="AJ19" s="29">
        <v>4875.67</v>
      </c>
      <c r="AK19" s="29">
        <v>-73411.44</v>
      </c>
      <c r="AL19" s="29">
        <v>87538.54</v>
      </c>
      <c r="AM19" s="29">
        <v>0</v>
      </c>
      <c r="AN19" s="29">
        <v>0</v>
      </c>
      <c r="AO19" s="29">
        <v>8719.36</v>
      </c>
      <c r="AP19" s="29">
        <v>23236.47</v>
      </c>
      <c r="AQ19" s="29">
        <v>3427.44</v>
      </c>
      <c r="AR19" s="29">
        <v>7080.24</v>
      </c>
      <c r="AS19" s="29">
        <v>2983.46</v>
      </c>
      <c r="AT19" s="29">
        <v>7330.77</v>
      </c>
      <c r="AU19" s="29">
        <v>0</v>
      </c>
      <c r="AV19" s="29">
        <v>0</v>
      </c>
      <c r="AW19" s="29">
        <v>1478.46</v>
      </c>
      <c r="AX19" s="29">
        <v>5185.46</v>
      </c>
      <c r="AY19" s="29">
        <v>830</v>
      </c>
      <c r="AZ19" s="29">
        <v>3640</v>
      </c>
    </row>
    <row r="20" spans="1:52" s="27" customFormat="1" ht="9" customHeight="1">
      <c r="A20" s="26">
        <v>13</v>
      </c>
      <c r="B20" s="28" t="s">
        <v>71</v>
      </c>
      <c r="C20" s="28" t="s">
        <v>73</v>
      </c>
      <c r="D20" s="29">
        <v>10235.58</v>
      </c>
      <c r="E20" s="29">
        <v>5961.79</v>
      </c>
      <c r="F20" s="29">
        <v>4273.79</v>
      </c>
      <c r="G20" s="29">
        <v>930.51</v>
      </c>
      <c r="H20" s="29">
        <v>930.51</v>
      </c>
      <c r="I20" s="29">
        <v>0</v>
      </c>
      <c r="J20" s="29">
        <v>21834.39</v>
      </c>
      <c r="K20" s="29">
        <v>1.7</v>
      </c>
      <c r="L20" s="29">
        <v>1746.75</v>
      </c>
      <c r="M20" s="29">
        <v>8</v>
      </c>
      <c r="N20" s="29">
        <v>0.14</v>
      </c>
      <c r="O20" s="29">
        <v>0</v>
      </c>
      <c r="P20" s="29">
        <v>1974074.75</v>
      </c>
      <c r="Q20" s="29">
        <v>0</v>
      </c>
      <c r="R20" s="29">
        <v>0</v>
      </c>
      <c r="S20" s="29">
        <v>0</v>
      </c>
      <c r="T20" s="29">
        <v>963983.22</v>
      </c>
      <c r="U20" s="29">
        <v>0</v>
      </c>
      <c r="V20" s="29">
        <v>0</v>
      </c>
      <c r="W20" s="29">
        <v>0</v>
      </c>
      <c r="X20" s="29">
        <v>0</v>
      </c>
      <c r="Y20" s="29">
        <v>799457.26</v>
      </c>
      <c r="Z20" s="29">
        <v>0</v>
      </c>
      <c r="AA20" s="29">
        <v>91861.44</v>
      </c>
      <c r="AB20" s="29">
        <v>118772.83</v>
      </c>
      <c r="AC20" s="29">
        <v>-2952.49</v>
      </c>
      <c r="AD20" s="29">
        <v>21834.39</v>
      </c>
      <c r="AE20" s="29">
        <v>3668.6</v>
      </c>
      <c r="AF20" s="29">
        <v>4112.6</v>
      </c>
      <c r="AG20" s="29">
        <v>2859.57</v>
      </c>
      <c r="AH20" s="29">
        <v>7048.84</v>
      </c>
      <c r="AI20" s="29">
        <v>259.56</v>
      </c>
      <c r="AJ20" s="29">
        <v>360.13</v>
      </c>
      <c r="AK20" s="29">
        <v>-9740.22</v>
      </c>
      <c r="AL20" s="29">
        <v>10312.82</v>
      </c>
      <c r="AM20" s="29">
        <v>0</v>
      </c>
      <c r="AN20" s="29">
        <v>0</v>
      </c>
      <c r="AO20" s="29">
        <v>1780.31</v>
      </c>
      <c r="AP20" s="29">
        <v>5961.79</v>
      </c>
      <c r="AQ20" s="29">
        <v>448.53</v>
      </c>
      <c r="AR20" s="29">
        <v>930.51</v>
      </c>
      <c r="AS20" s="29">
        <v>320.12</v>
      </c>
      <c r="AT20" s="29">
        <v>719.62</v>
      </c>
      <c r="AU20" s="29">
        <v>0</v>
      </c>
      <c r="AV20" s="29">
        <v>0</v>
      </c>
      <c r="AW20" s="29">
        <v>181.66</v>
      </c>
      <c r="AX20" s="29">
        <v>671.66</v>
      </c>
      <c r="AY20" s="29">
        <v>830</v>
      </c>
      <c r="AZ20" s="29">
        <v>3640</v>
      </c>
    </row>
    <row r="21" spans="1:52" s="27" customFormat="1" ht="9" customHeight="1">
      <c r="A21" s="26">
        <v>14</v>
      </c>
      <c r="B21" s="28" t="s">
        <v>74</v>
      </c>
      <c r="C21" s="28" t="s">
        <v>75</v>
      </c>
      <c r="D21" s="29">
        <v>11388.7</v>
      </c>
      <c r="E21" s="29">
        <v>23429.33</v>
      </c>
      <c r="F21" s="29">
        <v>-12040.63</v>
      </c>
      <c r="G21" s="29">
        <v>1138.87</v>
      </c>
      <c r="H21" s="29">
        <v>1138.87</v>
      </c>
      <c r="I21" s="29">
        <v>0</v>
      </c>
      <c r="J21" s="29">
        <v>211063.45</v>
      </c>
      <c r="K21" s="29">
        <v>13.19</v>
      </c>
      <c r="L21" s="29">
        <v>21106.35</v>
      </c>
      <c r="M21" s="29">
        <v>10</v>
      </c>
      <c r="N21" s="29">
        <v>1.32</v>
      </c>
      <c r="O21" s="29">
        <v>0</v>
      </c>
      <c r="P21" s="29">
        <v>2452529.79</v>
      </c>
      <c r="Q21" s="29">
        <v>0</v>
      </c>
      <c r="R21" s="29">
        <v>0</v>
      </c>
      <c r="S21" s="29">
        <v>1168906.59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969405.84</v>
      </c>
      <c r="Z21" s="29">
        <v>0</v>
      </c>
      <c r="AA21" s="29">
        <v>238052.79</v>
      </c>
      <c r="AB21" s="29">
        <v>76164.57</v>
      </c>
      <c r="AC21" s="29">
        <v>199158.01</v>
      </c>
      <c r="AD21" s="29">
        <v>211063.45</v>
      </c>
      <c r="AE21" s="29">
        <v>122714.21</v>
      </c>
      <c r="AF21" s="29">
        <v>115724.85</v>
      </c>
      <c r="AG21" s="29">
        <v>37550.31</v>
      </c>
      <c r="AH21" s="29">
        <v>53079.5</v>
      </c>
      <c r="AI21" s="29">
        <v>0</v>
      </c>
      <c r="AJ21" s="29">
        <v>0</v>
      </c>
      <c r="AK21" s="29">
        <v>38893.49</v>
      </c>
      <c r="AL21" s="29">
        <v>42259.1</v>
      </c>
      <c r="AM21" s="29">
        <v>0</v>
      </c>
      <c r="AN21" s="29">
        <v>0</v>
      </c>
      <c r="AO21" s="29">
        <v>19126.07</v>
      </c>
      <c r="AP21" s="29">
        <v>23429.33</v>
      </c>
      <c r="AQ21" s="29">
        <v>554.41</v>
      </c>
      <c r="AR21" s="29">
        <v>1138.87</v>
      </c>
      <c r="AS21" s="29">
        <v>18348.61</v>
      </c>
      <c r="AT21" s="29">
        <v>21263.59</v>
      </c>
      <c r="AU21" s="29">
        <v>0</v>
      </c>
      <c r="AV21" s="29">
        <v>0</v>
      </c>
      <c r="AW21" s="29">
        <v>183.05</v>
      </c>
      <c r="AX21" s="29">
        <v>930.87</v>
      </c>
      <c r="AY21" s="29">
        <v>40</v>
      </c>
      <c r="AZ21" s="29">
        <v>96</v>
      </c>
    </row>
    <row r="22" spans="1:52" s="27" customFormat="1" ht="9" customHeight="1">
      <c r="A22" s="26">
        <v>15</v>
      </c>
      <c r="B22" s="28" t="s">
        <v>76</v>
      </c>
      <c r="C22" s="28" t="s">
        <v>77</v>
      </c>
      <c r="D22" s="29">
        <v>488056323.88</v>
      </c>
      <c r="E22" s="29">
        <v>81275709.98</v>
      </c>
      <c r="F22" s="29">
        <v>406780613.9</v>
      </c>
      <c r="G22" s="29">
        <v>44368756.72</v>
      </c>
      <c r="H22" s="29">
        <v>44368756.72</v>
      </c>
      <c r="I22" s="29">
        <v>0</v>
      </c>
      <c r="J22" s="29">
        <v>3246184463.23</v>
      </c>
      <c r="K22" s="29">
        <v>5.44</v>
      </c>
      <c r="L22" s="29">
        <v>324618446.32</v>
      </c>
      <c r="M22" s="29">
        <v>10</v>
      </c>
      <c r="N22" s="29">
        <v>0.54</v>
      </c>
      <c r="O22" s="29">
        <v>0</v>
      </c>
      <c r="P22" s="29">
        <v>92371477718.83</v>
      </c>
      <c r="Q22" s="29">
        <v>0</v>
      </c>
      <c r="R22" s="29">
        <v>0</v>
      </c>
      <c r="S22" s="29">
        <v>45560534913.42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37784661788.46</v>
      </c>
      <c r="Z22" s="29">
        <v>0</v>
      </c>
      <c r="AA22" s="29">
        <v>9026281016.95</v>
      </c>
      <c r="AB22" s="29">
        <v>0</v>
      </c>
      <c r="AC22" s="29">
        <v>1649409854.72</v>
      </c>
      <c r="AD22" s="29">
        <v>3246184463.23</v>
      </c>
      <c r="AE22" s="29">
        <v>11703902.99</v>
      </c>
      <c r="AF22" s="29">
        <v>12873895.32</v>
      </c>
      <c r="AG22" s="29">
        <v>142591908.71</v>
      </c>
      <c r="AH22" s="29">
        <v>668175689.47</v>
      </c>
      <c r="AI22" s="29">
        <v>4369290.05</v>
      </c>
      <c r="AJ22" s="29">
        <v>5647884.41</v>
      </c>
      <c r="AK22" s="29">
        <v>1491999997.97</v>
      </c>
      <c r="AL22" s="29">
        <v>2556415479.53</v>
      </c>
      <c r="AM22" s="29">
        <v>-1255245</v>
      </c>
      <c r="AN22" s="29">
        <v>3071514.5</v>
      </c>
      <c r="AO22" s="29">
        <v>32554052.07</v>
      </c>
      <c r="AP22" s="29">
        <v>81275709.98</v>
      </c>
      <c r="AQ22" s="29">
        <v>21588489.28</v>
      </c>
      <c r="AR22" s="29">
        <v>44368756.72</v>
      </c>
      <c r="AS22" s="29">
        <v>10965054.86</v>
      </c>
      <c r="AT22" s="29">
        <v>33906258.13</v>
      </c>
      <c r="AU22" s="29">
        <v>0</v>
      </c>
      <c r="AV22" s="29">
        <v>0</v>
      </c>
      <c r="AW22" s="29">
        <v>0</v>
      </c>
      <c r="AX22" s="29">
        <v>3000000</v>
      </c>
      <c r="AY22" s="29">
        <v>507.93</v>
      </c>
      <c r="AZ22" s="29">
        <v>695.13</v>
      </c>
    </row>
    <row r="23" spans="1:52" s="27" customFormat="1" ht="9" customHeight="1">
      <c r="A23" s="26">
        <v>16</v>
      </c>
      <c r="B23" s="28" t="s">
        <v>78</v>
      </c>
      <c r="C23" s="28" t="s">
        <v>79</v>
      </c>
      <c r="D23" s="29">
        <v>37454.48</v>
      </c>
      <c r="E23" s="29">
        <v>16690.23</v>
      </c>
      <c r="F23" s="29">
        <v>20764.25</v>
      </c>
      <c r="G23" s="29">
        <v>3404.95</v>
      </c>
      <c r="H23" s="29">
        <v>3404.95</v>
      </c>
      <c r="I23" s="29">
        <v>0</v>
      </c>
      <c r="J23" s="29">
        <v>154635.79</v>
      </c>
      <c r="K23" s="29">
        <v>3.3212</v>
      </c>
      <c r="L23" s="29">
        <v>15463.58</v>
      </c>
      <c r="M23" s="29">
        <v>10</v>
      </c>
      <c r="N23" s="29">
        <v>0.3321</v>
      </c>
      <c r="O23" s="29">
        <v>0</v>
      </c>
      <c r="P23" s="29">
        <v>7091301.77</v>
      </c>
      <c r="Q23" s="29">
        <v>0</v>
      </c>
      <c r="R23" s="29">
        <v>0</v>
      </c>
      <c r="S23" s="29">
        <v>3506561.53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1306914.82</v>
      </c>
      <c r="Z23" s="29">
        <v>1601170.09</v>
      </c>
      <c r="AA23" s="29">
        <v>576123.8</v>
      </c>
      <c r="AB23" s="29">
        <v>100531.53</v>
      </c>
      <c r="AC23" s="29">
        <v>127856.33</v>
      </c>
      <c r="AD23" s="29">
        <v>154635.79</v>
      </c>
      <c r="AE23" s="29">
        <v>-21782.4</v>
      </c>
      <c r="AF23" s="29">
        <v>-21782.4</v>
      </c>
      <c r="AG23" s="29">
        <v>89268.09</v>
      </c>
      <c r="AH23" s="29">
        <v>118938.76</v>
      </c>
      <c r="AI23" s="29">
        <v>0</v>
      </c>
      <c r="AJ23" s="29">
        <v>0</v>
      </c>
      <c r="AK23" s="29">
        <v>60370.64</v>
      </c>
      <c r="AL23" s="29">
        <v>57479.43</v>
      </c>
      <c r="AM23" s="29">
        <v>0</v>
      </c>
      <c r="AN23" s="29">
        <v>0</v>
      </c>
      <c r="AO23" s="29">
        <v>7017.07</v>
      </c>
      <c r="AP23" s="29">
        <v>16690.23</v>
      </c>
      <c r="AQ23" s="29">
        <v>1651.69</v>
      </c>
      <c r="AR23" s="29">
        <v>3404.95</v>
      </c>
      <c r="AS23" s="29">
        <v>2632.13</v>
      </c>
      <c r="AT23" s="29">
        <v>6533.34</v>
      </c>
      <c r="AU23" s="29">
        <v>0</v>
      </c>
      <c r="AV23" s="29">
        <v>0</v>
      </c>
      <c r="AW23" s="29">
        <v>733.25</v>
      </c>
      <c r="AX23" s="29">
        <v>3151.94</v>
      </c>
      <c r="AY23" s="29">
        <v>2000</v>
      </c>
      <c r="AZ23" s="29">
        <v>3600</v>
      </c>
    </row>
    <row r="24" spans="1:52" s="27" customFormat="1" ht="9" customHeight="1">
      <c r="A24" s="26">
        <v>17</v>
      </c>
      <c r="B24" s="28" t="s">
        <v>80</v>
      </c>
      <c r="C24" s="28" t="s">
        <v>81</v>
      </c>
      <c r="D24" s="29">
        <v>18616.18</v>
      </c>
      <c r="E24" s="29">
        <v>6698.53</v>
      </c>
      <c r="F24" s="29">
        <v>11917.65</v>
      </c>
      <c r="G24" s="29">
        <v>1692.38</v>
      </c>
      <c r="H24" s="29">
        <v>1692.38</v>
      </c>
      <c r="I24" s="29">
        <v>0</v>
      </c>
      <c r="J24" s="29">
        <v>27695.45</v>
      </c>
      <c r="K24" s="29">
        <v>1.2033</v>
      </c>
      <c r="L24" s="29">
        <v>2769.55</v>
      </c>
      <c r="M24" s="29">
        <v>10</v>
      </c>
      <c r="N24" s="29">
        <v>0.12</v>
      </c>
      <c r="O24" s="29">
        <v>0</v>
      </c>
      <c r="P24" s="29">
        <v>3498017.22</v>
      </c>
      <c r="Q24" s="29">
        <v>0</v>
      </c>
      <c r="R24" s="29">
        <v>0</v>
      </c>
      <c r="S24" s="29">
        <v>1745373.07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1447483.8</v>
      </c>
      <c r="Z24" s="29">
        <v>0</v>
      </c>
      <c r="AA24" s="29">
        <v>257754.02</v>
      </c>
      <c r="AB24" s="29">
        <v>47406.33</v>
      </c>
      <c r="AC24" s="29">
        <v>13031.08</v>
      </c>
      <c r="AD24" s="29">
        <v>27695.45</v>
      </c>
      <c r="AE24" s="29">
        <v>-5996</v>
      </c>
      <c r="AF24" s="29">
        <v>-21958.08</v>
      </c>
      <c r="AG24" s="29">
        <v>13016.22</v>
      </c>
      <c r="AH24" s="29">
        <v>25501.87</v>
      </c>
      <c r="AI24" s="29">
        <v>0</v>
      </c>
      <c r="AJ24" s="29">
        <v>0</v>
      </c>
      <c r="AK24" s="29">
        <v>6010.86</v>
      </c>
      <c r="AL24" s="29">
        <v>24151.66</v>
      </c>
      <c r="AM24" s="29">
        <v>0</v>
      </c>
      <c r="AN24" s="29">
        <v>0</v>
      </c>
      <c r="AO24" s="29">
        <v>2607.8</v>
      </c>
      <c r="AP24" s="29">
        <v>6698.53</v>
      </c>
      <c r="AQ24" s="29">
        <v>819.68</v>
      </c>
      <c r="AR24" s="29">
        <v>1692.38</v>
      </c>
      <c r="AS24" s="29">
        <v>1425.85</v>
      </c>
      <c r="AT24" s="29">
        <v>3527.25</v>
      </c>
      <c r="AU24" s="29">
        <v>0</v>
      </c>
      <c r="AV24" s="29">
        <v>0</v>
      </c>
      <c r="AW24" s="29">
        <v>356.27</v>
      </c>
      <c r="AX24" s="29">
        <v>1472.9</v>
      </c>
      <c r="AY24" s="29">
        <v>6</v>
      </c>
      <c r="AZ24" s="29">
        <v>6</v>
      </c>
    </row>
    <row r="25" spans="1:52" s="27" customFormat="1" ht="9" customHeight="1">
      <c r="A25" s="26">
        <v>18</v>
      </c>
      <c r="B25" s="28" t="s">
        <v>80</v>
      </c>
      <c r="C25" s="28" t="s">
        <v>82</v>
      </c>
      <c r="D25" s="29">
        <v>5334.2</v>
      </c>
      <c r="E25" s="29">
        <v>1942.04</v>
      </c>
      <c r="F25" s="29">
        <v>3392.16</v>
      </c>
      <c r="G25" s="29">
        <v>484.93</v>
      </c>
      <c r="H25" s="29">
        <v>484.93</v>
      </c>
      <c r="I25" s="29">
        <v>0</v>
      </c>
      <c r="J25" s="29">
        <v>13524.44</v>
      </c>
      <c r="K25" s="29">
        <v>2.0338</v>
      </c>
      <c r="L25" s="29">
        <v>1352.44</v>
      </c>
      <c r="M25" s="29">
        <v>10</v>
      </c>
      <c r="N25" s="29">
        <v>0.2</v>
      </c>
      <c r="O25" s="29">
        <v>0</v>
      </c>
      <c r="P25" s="29">
        <v>981963.45</v>
      </c>
      <c r="Q25" s="29">
        <v>0</v>
      </c>
      <c r="R25" s="29">
        <v>0</v>
      </c>
      <c r="S25" s="29">
        <v>501379.81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415807.64</v>
      </c>
      <c r="Z25" s="29">
        <v>0</v>
      </c>
      <c r="AA25" s="29">
        <v>59290.49</v>
      </c>
      <c r="AB25" s="29">
        <v>5485.51</v>
      </c>
      <c r="AC25" s="29">
        <v>3000.93</v>
      </c>
      <c r="AD25" s="29">
        <v>13524.44</v>
      </c>
      <c r="AE25" s="29">
        <v>-1832.44</v>
      </c>
      <c r="AF25" s="29">
        <v>1408.91</v>
      </c>
      <c r="AG25" s="29">
        <v>3686.93</v>
      </c>
      <c r="AH25" s="29">
        <v>7092.72</v>
      </c>
      <c r="AI25" s="29">
        <v>0</v>
      </c>
      <c r="AJ25" s="29">
        <v>0</v>
      </c>
      <c r="AK25" s="29">
        <v>1146.44</v>
      </c>
      <c r="AL25" s="29">
        <v>5022.81</v>
      </c>
      <c r="AM25" s="29">
        <v>0</v>
      </c>
      <c r="AN25" s="29">
        <v>0</v>
      </c>
      <c r="AO25" s="29">
        <v>690.69</v>
      </c>
      <c r="AP25" s="29">
        <v>1942.04</v>
      </c>
      <c r="AQ25" s="29">
        <v>234.25</v>
      </c>
      <c r="AR25" s="29">
        <v>484.93</v>
      </c>
      <c r="AS25" s="29">
        <v>352.52</v>
      </c>
      <c r="AT25" s="29">
        <v>1032.42</v>
      </c>
      <c r="AU25" s="29">
        <v>0</v>
      </c>
      <c r="AV25" s="29">
        <v>0</v>
      </c>
      <c r="AW25" s="29">
        <v>97.92</v>
      </c>
      <c r="AX25" s="29">
        <v>418.69</v>
      </c>
      <c r="AY25" s="29">
        <v>6</v>
      </c>
      <c r="AZ25" s="29">
        <v>6</v>
      </c>
    </row>
    <row r="26" spans="1:52" s="27" customFormat="1" ht="9" customHeight="1">
      <c r="A26" s="26">
        <v>19</v>
      </c>
      <c r="B26" s="28" t="s">
        <v>80</v>
      </c>
      <c r="C26" s="28" t="s">
        <v>83</v>
      </c>
      <c r="D26" s="29">
        <v>55970.2</v>
      </c>
      <c r="E26" s="29">
        <v>17734.39</v>
      </c>
      <c r="F26" s="29">
        <v>38235.81</v>
      </c>
      <c r="G26" s="29">
        <v>5088.19</v>
      </c>
      <c r="H26" s="29">
        <v>5088.19</v>
      </c>
      <c r="I26" s="29">
        <v>0</v>
      </c>
      <c r="J26" s="29">
        <v>115111.8</v>
      </c>
      <c r="K26" s="29">
        <v>1.6618</v>
      </c>
      <c r="L26" s="29">
        <v>11511.18</v>
      </c>
      <c r="M26" s="29">
        <v>10</v>
      </c>
      <c r="N26" s="29">
        <v>0.17</v>
      </c>
      <c r="O26" s="29">
        <v>0</v>
      </c>
      <c r="P26" s="29">
        <v>10617267.94</v>
      </c>
      <c r="Q26" s="29">
        <v>0</v>
      </c>
      <c r="R26" s="29">
        <v>0</v>
      </c>
      <c r="S26" s="29">
        <v>5227829.61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4335576.52</v>
      </c>
      <c r="Z26" s="29">
        <v>0</v>
      </c>
      <c r="AA26" s="29">
        <v>1001199.18</v>
      </c>
      <c r="AB26" s="29">
        <v>52662.63</v>
      </c>
      <c r="AC26" s="29">
        <v>25850.52</v>
      </c>
      <c r="AD26" s="29">
        <v>115111.8</v>
      </c>
      <c r="AE26" s="29">
        <v>-17479.15</v>
      </c>
      <c r="AF26" s="29">
        <v>-11419.72</v>
      </c>
      <c r="AG26" s="29">
        <v>29482.44</v>
      </c>
      <c r="AH26" s="29">
        <v>79003.85</v>
      </c>
      <c r="AI26" s="29">
        <v>0</v>
      </c>
      <c r="AJ26" s="29">
        <v>0</v>
      </c>
      <c r="AK26" s="29">
        <v>13847.23</v>
      </c>
      <c r="AL26" s="29">
        <v>47527.67</v>
      </c>
      <c r="AM26" s="29">
        <v>0</v>
      </c>
      <c r="AN26" s="29">
        <v>0</v>
      </c>
      <c r="AO26" s="29">
        <v>7926.3</v>
      </c>
      <c r="AP26" s="29">
        <v>17734.39</v>
      </c>
      <c r="AQ26" s="29">
        <v>2474.29</v>
      </c>
      <c r="AR26" s="29">
        <v>5088.19</v>
      </c>
      <c r="AS26" s="29">
        <v>4310.15</v>
      </c>
      <c r="AT26" s="29">
        <v>8159.76</v>
      </c>
      <c r="AU26" s="29">
        <v>0</v>
      </c>
      <c r="AV26" s="29">
        <v>0</v>
      </c>
      <c r="AW26" s="29">
        <v>1135.86</v>
      </c>
      <c r="AX26" s="29">
        <v>4480.44</v>
      </c>
      <c r="AY26" s="29">
        <v>6</v>
      </c>
      <c r="AZ26" s="29">
        <v>6</v>
      </c>
    </row>
    <row r="27" spans="1:52" s="27" customFormat="1" ht="9" customHeight="1">
      <c r="A27" s="26">
        <v>20</v>
      </c>
      <c r="B27" s="28" t="s">
        <v>84</v>
      </c>
      <c r="C27" s="28" t="s">
        <v>85</v>
      </c>
      <c r="D27" s="29">
        <v>24979.05</v>
      </c>
      <c r="E27" s="29">
        <v>6247.98</v>
      </c>
      <c r="F27" s="29">
        <v>18731.07</v>
      </c>
      <c r="G27" s="29">
        <v>2270.83</v>
      </c>
      <c r="H27" s="29">
        <v>2270.83</v>
      </c>
      <c r="I27" s="29">
        <v>0</v>
      </c>
      <c r="J27" s="29">
        <v>42856.85</v>
      </c>
      <c r="K27" s="29">
        <v>1.3888</v>
      </c>
      <c r="L27" s="29">
        <v>4285.69</v>
      </c>
      <c r="M27" s="29">
        <v>10</v>
      </c>
      <c r="N27" s="29">
        <v>0.14</v>
      </c>
      <c r="O27" s="29">
        <v>0</v>
      </c>
      <c r="P27" s="29">
        <v>4850440.78</v>
      </c>
      <c r="Q27" s="29">
        <v>0</v>
      </c>
      <c r="R27" s="29">
        <v>0</v>
      </c>
      <c r="S27" s="29">
        <v>2344794.11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1944601.71</v>
      </c>
      <c r="Z27" s="29">
        <v>0</v>
      </c>
      <c r="AA27" s="29">
        <v>312915.13</v>
      </c>
      <c r="AB27" s="29">
        <v>248129.83</v>
      </c>
      <c r="AC27" s="29">
        <v>-36341.76</v>
      </c>
      <c r="AD27" s="29">
        <v>42856.85</v>
      </c>
      <c r="AE27" s="29">
        <v>-1979.14</v>
      </c>
      <c r="AF27" s="29">
        <v>-1979.14</v>
      </c>
      <c r="AG27" s="29">
        <v>53528.07</v>
      </c>
      <c r="AH27" s="29">
        <v>82896.61</v>
      </c>
      <c r="AI27" s="29">
        <v>153.38</v>
      </c>
      <c r="AJ27" s="29">
        <v>255.22</v>
      </c>
      <c r="AK27" s="29">
        <v>-88044.07</v>
      </c>
      <c r="AL27" s="29">
        <v>-38315.84</v>
      </c>
      <c r="AM27" s="29">
        <v>0</v>
      </c>
      <c r="AN27" s="29">
        <v>0</v>
      </c>
      <c r="AO27" s="29">
        <v>2749.22</v>
      </c>
      <c r="AP27" s="29">
        <v>6247.98</v>
      </c>
      <c r="AQ27" s="29">
        <v>1098.43</v>
      </c>
      <c r="AR27" s="29">
        <v>2270.83</v>
      </c>
      <c r="AS27" s="29">
        <v>1122.18</v>
      </c>
      <c r="AT27" s="29">
        <v>1930.42</v>
      </c>
      <c r="AU27" s="29">
        <v>0</v>
      </c>
      <c r="AV27" s="29">
        <v>0</v>
      </c>
      <c r="AW27" s="29">
        <v>468.61</v>
      </c>
      <c r="AX27" s="29">
        <v>1968.73</v>
      </c>
      <c r="AY27" s="29">
        <v>60</v>
      </c>
      <c r="AZ27" s="29">
        <v>78</v>
      </c>
    </row>
    <row r="28" spans="1:52" s="27" customFormat="1" ht="9" customHeight="1">
      <c r="A28" s="26">
        <v>21</v>
      </c>
      <c r="B28" s="28" t="s">
        <v>86</v>
      </c>
      <c r="C28" s="28" t="s">
        <v>87</v>
      </c>
      <c r="D28" s="29">
        <v>2943.38</v>
      </c>
      <c r="E28" s="29">
        <v>1909.24</v>
      </c>
      <c r="F28" s="29">
        <v>1034.14</v>
      </c>
      <c r="G28" s="29">
        <v>267.58</v>
      </c>
      <c r="H28" s="29">
        <v>267.58</v>
      </c>
      <c r="I28" s="29">
        <v>0</v>
      </c>
      <c r="J28" s="29">
        <v>9000.53</v>
      </c>
      <c r="K28" s="29">
        <v>2.4516</v>
      </c>
      <c r="L28" s="29">
        <v>900.05</v>
      </c>
      <c r="M28" s="29">
        <v>10</v>
      </c>
      <c r="N28" s="29">
        <v>0.25</v>
      </c>
      <c r="O28" s="29">
        <v>0</v>
      </c>
      <c r="P28" s="29">
        <v>589945.29</v>
      </c>
      <c r="Q28" s="29">
        <v>0</v>
      </c>
      <c r="R28" s="29">
        <v>0</v>
      </c>
      <c r="S28" s="29">
        <v>278589.06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231041.82</v>
      </c>
      <c r="Z28" s="29">
        <v>0</v>
      </c>
      <c r="AA28" s="29">
        <v>10532.64</v>
      </c>
      <c r="AB28" s="29">
        <v>69781.77</v>
      </c>
      <c r="AC28" s="29">
        <v>-1915.3</v>
      </c>
      <c r="AD28" s="29">
        <v>9000.53</v>
      </c>
      <c r="AE28" s="29">
        <v>780.95</v>
      </c>
      <c r="AF28" s="29">
        <v>6909.81</v>
      </c>
      <c r="AG28" s="29">
        <v>4872.15</v>
      </c>
      <c r="AH28" s="29">
        <v>10469.69</v>
      </c>
      <c r="AI28" s="29">
        <v>0</v>
      </c>
      <c r="AJ28" s="29">
        <v>0</v>
      </c>
      <c r="AK28" s="29">
        <v>-7568.4</v>
      </c>
      <c r="AL28" s="29">
        <v>-8378.97</v>
      </c>
      <c r="AM28" s="29">
        <v>0</v>
      </c>
      <c r="AN28" s="29">
        <v>0</v>
      </c>
      <c r="AO28" s="29">
        <v>720.36</v>
      </c>
      <c r="AP28" s="29">
        <v>1909.24</v>
      </c>
      <c r="AQ28" s="29">
        <v>128.26</v>
      </c>
      <c r="AR28" s="29">
        <v>267.58</v>
      </c>
      <c r="AS28" s="29">
        <v>446.66</v>
      </c>
      <c r="AT28" s="29">
        <v>1251.65</v>
      </c>
      <c r="AU28" s="29">
        <v>0</v>
      </c>
      <c r="AV28" s="29">
        <v>0</v>
      </c>
      <c r="AW28" s="29">
        <v>55.44</v>
      </c>
      <c r="AX28" s="29">
        <v>225.01</v>
      </c>
      <c r="AY28" s="29">
        <v>90</v>
      </c>
      <c r="AZ28" s="29">
        <v>165</v>
      </c>
    </row>
    <row r="29" spans="1:52" s="27" customFormat="1" ht="9" customHeight="1">
      <c r="A29" s="26">
        <v>22</v>
      </c>
      <c r="B29" s="28" t="s">
        <v>88</v>
      </c>
      <c r="C29" s="28" t="s">
        <v>89</v>
      </c>
      <c r="D29" s="29">
        <v>28549.96</v>
      </c>
      <c r="E29" s="29">
        <v>13347.7</v>
      </c>
      <c r="F29" s="29">
        <v>15202.26</v>
      </c>
      <c r="G29" s="29">
        <v>2595.45</v>
      </c>
      <c r="H29" s="29">
        <v>2595.45</v>
      </c>
      <c r="I29" s="29">
        <v>0</v>
      </c>
      <c r="J29" s="29">
        <v>192388.8</v>
      </c>
      <c r="K29" s="29">
        <v>5.39</v>
      </c>
      <c r="L29" s="29">
        <v>19238.88</v>
      </c>
      <c r="M29" s="29">
        <v>10</v>
      </c>
      <c r="N29" s="29">
        <v>0.54</v>
      </c>
      <c r="O29" s="29">
        <v>0</v>
      </c>
      <c r="P29" s="29">
        <v>5299469.46</v>
      </c>
      <c r="Q29" s="29">
        <v>0</v>
      </c>
      <c r="R29" s="29">
        <v>0</v>
      </c>
      <c r="S29" s="29">
        <v>2690125.15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2230991.06</v>
      </c>
      <c r="Z29" s="29">
        <v>0</v>
      </c>
      <c r="AA29" s="29">
        <v>241306.83</v>
      </c>
      <c r="AB29" s="29">
        <v>137046.42</v>
      </c>
      <c r="AC29" s="29">
        <v>122005.78</v>
      </c>
      <c r="AD29" s="29">
        <v>192388.8</v>
      </c>
      <c r="AE29" s="29">
        <v>30898.54</v>
      </c>
      <c r="AF29" s="29">
        <v>26238.74</v>
      </c>
      <c r="AG29" s="29">
        <v>36666.37</v>
      </c>
      <c r="AH29" s="29">
        <v>63024.13</v>
      </c>
      <c r="AI29" s="29">
        <v>0</v>
      </c>
      <c r="AJ29" s="29">
        <v>0</v>
      </c>
      <c r="AK29" s="29">
        <v>54440.87</v>
      </c>
      <c r="AL29" s="29">
        <v>103125.93</v>
      </c>
      <c r="AM29" s="29">
        <v>0</v>
      </c>
      <c r="AN29" s="29">
        <v>0</v>
      </c>
      <c r="AO29" s="29">
        <v>5768.49</v>
      </c>
      <c r="AP29" s="29">
        <v>13347.7</v>
      </c>
      <c r="AQ29" s="29">
        <v>1250.37</v>
      </c>
      <c r="AR29" s="29">
        <v>2595.45</v>
      </c>
      <c r="AS29" s="29">
        <v>3455.8</v>
      </c>
      <c r="AT29" s="29">
        <v>7872.89</v>
      </c>
      <c r="AU29" s="29">
        <v>0</v>
      </c>
      <c r="AV29" s="29">
        <v>0</v>
      </c>
      <c r="AW29" s="29">
        <v>502.32</v>
      </c>
      <c r="AX29" s="29">
        <v>2223.36</v>
      </c>
      <c r="AY29" s="29">
        <v>560</v>
      </c>
      <c r="AZ29" s="29">
        <v>656</v>
      </c>
    </row>
    <row r="30" spans="1:52" s="27" customFormat="1" ht="9" customHeight="1">
      <c r="A30" s="26">
        <v>23</v>
      </c>
      <c r="B30" s="28" t="s">
        <v>90</v>
      </c>
      <c r="C30" s="28" t="s">
        <v>91</v>
      </c>
      <c r="D30" s="29">
        <v>65719.56</v>
      </c>
      <c r="E30" s="29">
        <v>14502.93</v>
      </c>
      <c r="F30" s="29">
        <v>51216.63</v>
      </c>
      <c r="G30" s="29">
        <v>6029.31</v>
      </c>
      <c r="H30" s="29">
        <v>6029.31</v>
      </c>
      <c r="I30" s="29">
        <v>0</v>
      </c>
      <c r="J30" s="29">
        <v>-169320.67</v>
      </c>
      <c r="K30" s="29">
        <v>-2.19</v>
      </c>
      <c r="L30" s="29">
        <v>0</v>
      </c>
      <c r="M30" s="29">
        <v>0</v>
      </c>
      <c r="N30" s="29">
        <v>0</v>
      </c>
      <c r="O30" s="29">
        <v>0</v>
      </c>
      <c r="P30" s="29">
        <v>12866574.66</v>
      </c>
      <c r="Q30" s="29">
        <v>0</v>
      </c>
      <c r="R30" s="29">
        <v>0</v>
      </c>
      <c r="S30" s="29">
        <v>6161205.87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5109654.09</v>
      </c>
      <c r="Z30" s="29">
        <v>0</v>
      </c>
      <c r="AA30" s="29">
        <v>1571994.25</v>
      </c>
      <c r="AB30" s="29">
        <v>23720.45</v>
      </c>
      <c r="AC30" s="29">
        <v>-265589.96</v>
      </c>
      <c r="AD30" s="29">
        <v>-169320.67</v>
      </c>
      <c r="AE30" s="29">
        <v>-45071.81</v>
      </c>
      <c r="AF30" s="29">
        <v>-45071.81</v>
      </c>
      <c r="AG30" s="29">
        <v>54022.5</v>
      </c>
      <c r="AH30" s="29">
        <v>107787.5</v>
      </c>
      <c r="AI30" s="29">
        <v>344.66</v>
      </c>
      <c r="AJ30" s="29">
        <v>2088.95</v>
      </c>
      <c r="AK30" s="29">
        <v>-274885.31</v>
      </c>
      <c r="AL30" s="29">
        <v>-234125.31</v>
      </c>
      <c r="AM30" s="29">
        <v>0</v>
      </c>
      <c r="AN30" s="29">
        <v>0</v>
      </c>
      <c r="AO30" s="29">
        <v>6887.72</v>
      </c>
      <c r="AP30" s="29">
        <v>14502.93</v>
      </c>
      <c r="AQ30" s="29">
        <v>2948.73</v>
      </c>
      <c r="AR30" s="29">
        <v>6029.31</v>
      </c>
      <c r="AS30" s="29">
        <v>2452.72</v>
      </c>
      <c r="AT30" s="29">
        <v>3003.63</v>
      </c>
      <c r="AU30" s="29">
        <v>0</v>
      </c>
      <c r="AV30" s="29">
        <v>0</v>
      </c>
      <c r="AW30" s="29">
        <v>1456.27</v>
      </c>
      <c r="AX30" s="29">
        <v>5397.99</v>
      </c>
      <c r="AY30" s="29">
        <v>30</v>
      </c>
      <c r="AZ30" s="29">
        <v>72</v>
      </c>
    </row>
    <row r="31" spans="1:52" s="27" customFormat="1" ht="9" customHeight="1">
      <c r="A31" s="26">
        <v>24</v>
      </c>
      <c r="B31" s="28" t="s">
        <v>92</v>
      </c>
      <c r="C31" s="28" t="s">
        <v>93</v>
      </c>
      <c r="D31" s="29">
        <v>4657.79</v>
      </c>
      <c r="E31" s="29">
        <v>1188.31</v>
      </c>
      <c r="F31" s="29">
        <v>3469.48</v>
      </c>
      <c r="G31" s="29">
        <v>423.44</v>
      </c>
      <c r="H31" s="29">
        <v>423.44</v>
      </c>
      <c r="I31" s="29">
        <v>0</v>
      </c>
      <c r="J31" s="29">
        <v>54687.83</v>
      </c>
      <c r="K31" s="29">
        <v>9.4759</v>
      </c>
      <c r="L31" s="29">
        <v>5468.78</v>
      </c>
      <c r="M31" s="29">
        <v>10</v>
      </c>
      <c r="N31" s="29">
        <v>0.95</v>
      </c>
      <c r="O31" s="29">
        <v>0</v>
      </c>
      <c r="P31" s="29">
        <v>897553.24</v>
      </c>
      <c r="Q31" s="29">
        <v>0</v>
      </c>
      <c r="R31" s="29">
        <v>0</v>
      </c>
      <c r="S31" s="29">
        <v>439915.58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364834.15</v>
      </c>
      <c r="Z31" s="29">
        <v>0</v>
      </c>
      <c r="AA31" s="29">
        <v>27477.14</v>
      </c>
      <c r="AB31" s="29">
        <v>65326.37</v>
      </c>
      <c r="AC31" s="29">
        <v>53676.01</v>
      </c>
      <c r="AD31" s="29">
        <v>54687.83</v>
      </c>
      <c r="AE31" s="29">
        <v>32582.21</v>
      </c>
      <c r="AF31" s="29">
        <v>36137.31</v>
      </c>
      <c r="AG31" s="29">
        <v>12164.8</v>
      </c>
      <c r="AH31" s="29">
        <v>20393.15</v>
      </c>
      <c r="AI31" s="29">
        <v>0</v>
      </c>
      <c r="AJ31" s="29">
        <v>0</v>
      </c>
      <c r="AK31" s="29">
        <v>8929</v>
      </c>
      <c r="AL31" s="29">
        <v>-1842.63</v>
      </c>
      <c r="AM31" s="29">
        <v>0</v>
      </c>
      <c r="AN31" s="29">
        <v>0</v>
      </c>
      <c r="AO31" s="29">
        <v>682.31</v>
      </c>
      <c r="AP31" s="29">
        <v>1188.31</v>
      </c>
      <c r="AQ31" s="29">
        <v>203.48</v>
      </c>
      <c r="AR31" s="29">
        <v>423.44</v>
      </c>
      <c r="AS31" s="29">
        <v>478.83</v>
      </c>
      <c r="AT31" s="29">
        <v>764.87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</row>
    <row r="32" spans="1:52" s="27" customFormat="1" ht="9" customHeight="1">
      <c r="A32" s="26">
        <v>25</v>
      </c>
      <c r="B32" s="28" t="s">
        <v>94</v>
      </c>
      <c r="C32" s="28" t="s">
        <v>95</v>
      </c>
      <c r="D32" s="29">
        <v>2959804.32</v>
      </c>
      <c r="E32" s="29">
        <v>1102576.26</v>
      </c>
      <c r="F32" s="29">
        <v>1857228.06</v>
      </c>
      <c r="G32" s="29">
        <v>295980.43</v>
      </c>
      <c r="H32" s="29">
        <v>295980.43</v>
      </c>
      <c r="I32" s="29">
        <v>0</v>
      </c>
      <c r="J32" s="29">
        <v>24938416.22</v>
      </c>
      <c r="K32" s="29">
        <v>6.3858</v>
      </c>
      <c r="L32" s="29">
        <v>2244457.46</v>
      </c>
      <c r="M32" s="29">
        <v>9</v>
      </c>
      <c r="N32" s="29">
        <v>0.57</v>
      </c>
      <c r="O32" s="29">
        <v>0</v>
      </c>
      <c r="P32" s="29">
        <v>625720488.61</v>
      </c>
      <c r="Q32" s="29">
        <v>0</v>
      </c>
      <c r="R32" s="29">
        <v>0</v>
      </c>
      <c r="S32" s="29">
        <v>304562896.65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252581995.76</v>
      </c>
      <c r="Z32" s="29">
        <v>0</v>
      </c>
      <c r="AA32" s="29">
        <v>52953129.93</v>
      </c>
      <c r="AB32" s="29">
        <v>15622466.27</v>
      </c>
      <c r="AC32" s="29">
        <v>9865468.55</v>
      </c>
      <c r="AD32" s="29">
        <v>24938416.22</v>
      </c>
      <c r="AE32" s="29">
        <v>5534621.9</v>
      </c>
      <c r="AF32" s="29">
        <v>5786541.23</v>
      </c>
      <c r="AG32" s="29">
        <v>9006866.31</v>
      </c>
      <c r="AH32" s="29">
        <v>13674994.26</v>
      </c>
      <c r="AI32" s="29">
        <v>340107.15</v>
      </c>
      <c r="AJ32" s="29">
        <v>1995722.57</v>
      </c>
      <c r="AK32" s="29">
        <v>-5016126.81</v>
      </c>
      <c r="AL32" s="29">
        <v>3481158.16</v>
      </c>
      <c r="AM32" s="29">
        <v>0</v>
      </c>
      <c r="AN32" s="29">
        <v>0</v>
      </c>
      <c r="AO32" s="29">
        <v>620262.8</v>
      </c>
      <c r="AP32" s="29">
        <v>1102576.26</v>
      </c>
      <c r="AQ32" s="29">
        <v>143698.99</v>
      </c>
      <c r="AR32" s="29">
        <v>295980.43</v>
      </c>
      <c r="AS32" s="29">
        <v>424969.89</v>
      </c>
      <c r="AT32" s="29">
        <v>569612.73</v>
      </c>
      <c r="AU32" s="29">
        <v>0</v>
      </c>
      <c r="AV32" s="29">
        <v>0</v>
      </c>
      <c r="AW32" s="29">
        <v>51593.92</v>
      </c>
      <c r="AX32" s="29">
        <v>236983.1</v>
      </c>
      <c r="AY32" s="29">
        <v>0</v>
      </c>
      <c r="AZ32" s="29">
        <v>0</v>
      </c>
    </row>
    <row r="33" spans="1:52" s="27" customFormat="1" ht="9" customHeight="1">
      <c r="A33" s="26">
        <v>26</v>
      </c>
      <c r="B33" s="28" t="s">
        <v>96</v>
      </c>
      <c r="C33" s="28" t="s">
        <v>97</v>
      </c>
      <c r="D33" s="29">
        <v>94590.71</v>
      </c>
      <c r="E33" s="29">
        <v>67795.56</v>
      </c>
      <c r="F33" s="29">
        <v>26795.15</v>
      </c>
      <c r="G33" s="29">
        <v>8599.15</v>
      </c>
      <c r="H33" s="29">
        <v>8599.15</v>
      </c>
      <c r="I33" s="29">
        <v>0</v>
      </c>
      <c r="J33" s="29">
        <v>960656.62</v>
      </c>
      <c r="K33" s="29">
        <v>7.85</v>
      </c>
      <c r="L33" s="29">
        <v>79254.17</v>
      </c>
      <c r="M33" s="29">
        <v>8.25</v>
      </c>
      <c r="N33" s="29">
        <v>0.65</v>
      </c>
      <c r="O33" s="29">
        <v>0</v>
      </c>
      <c r="P33" s="29">
        <v>20308884.08</v>
      </c>
      <c r="Q33" s="29">
        <v>0</v>
      </c>
      <c r="R33" s="29">
        <v>0</v>
      </c>
      <c r="S33" s="29">
        <v>8844909.61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7335320.22</v>
      </c>
      <c r="Z33" s="29">
        <v>0</v>
      </c>
      <c r="AA33" s="29">
        <v>1579721.44</v>
      </c>
      <c r="AB33" s="29">
        <v>2548932.81</v>
      </c>
      <c r="AC33" s="29">
        <v>208238.62</v>
      </c>
      <c r="AD33" s="29">
        <v>960656.62</v>
      </c>
      <c r="AE33" s="29">
        <v>98094.83</v>
      </c>
      <c r="AF33" s="29">
        <v>483511.93</v>
      </c>
      <c r="AG33" s="29">
        <v>199483.09</v>
      </c>
      <c r="AH33" s="29">
        <v>441824.79</v>
      </c>
      <c r="AI33" s="29">
        <v>2228.25</v>
      </c>
      <c r="AJ33" s="29">
        <v>4516.1</v>
      </c>
      <c r="AK33" s="29">
        <v>-91567.55</v>
      </c>
      <c r="AL33" s="29">
        <v>30803.8</v>
      </c>
      <c r="AM33" s="29">
        <v>0</v>
      </c>
      <c r="AN33" s="29">
        <v>0</v>
      </c>
      <c r="AO33" s="29">
        <v>24235.19</v>
      </c>
      <c r="AP33" s="29">
        <v>67795.56</v>
      </c>
      <c r="AQ33" s="29">
        <v>4176.67</v>
      </c>
      <c r="AR33" s="29">
        <v>8599.15</v>
      </c>
      <c r="AS33" s="29">
        <v>17681.53</v>
      </c>
      <c r="AT33" s="29">
        <v>49389.48</v>
      </c>
      <c r="AU33" s="29">
        <v>0</v>
      </c>
      <c r="AV33" s="29">
        <v>0</v>
      </c>
      <c r="AW33" s="29">
        <v>1272.99</v>
      </c>
      <c r="AX33" s="29">
        <v>6656.93</v>
      </c>
      <c r="AY33" s="29">
        <v>1104</v>
      </c>
      <c r="AZ33" s="29">
        <v>3150</v>
      </c>
    </row>
    <row r="34" spans="1:52" s="27" customFormat="1" ht="9" customHeight="1">
      <c r="A34" s="26">
        <v>27</v>
      </c>
      <c r="B34" s="28" t="s">
        <v>98</v>
      </c>
      <c r="C34" s="28" t="s">
        <v>99</v>
      </c>
      <c r="D34" s="29">
        <v>434300.13</v>
      </c>
      <c r="E34" s="29">
        <v>206919.76</v>
      </c>
      <c r="F34" s="29">
        <v>227380.37</v>
      </c>
      <c r="G34" s="29">
        <v>39481.83</v>
      </c>
      <c r="H34" s="29">
        <v>39481.83</v>
      </c>
      <c r="I34" s="29">
        <v>0</v>
      </c>
      <c r="J34" s="29">
        <v>1766784.83</v>
      </c>
      <c r="K34" s="29">
        <v>3.26</v>
      </c>
      <c r="L34" s="29">
        <v>176678.48</v>
      </c>
      <c r="M34" s="29">
        <v>10</v>
      </c>
      <c r="N34" s="29">
        <v>0.33</v>
      </c>
      <c r="O34" s="29">
        <v>0</v>
      </c>
      <c r="P34" s="29">
        <v>80797434.19</v>
      </c>
      <c r="Q34" s="29">
        <v>0</v>
      </c>
      <c r="R34" s="29">
        <v>0</v>
      </c>
      <c r="S34" s="29">
        <v>40794858.01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33832250.96</v>
      </c>
      <c r="Z34" s="29">
        <v>0</v>
      </c>
      <c r="AA34" s="29">
        <v>5131478.86</v>
      </c>
      <c r="AB34" s="29">
        <v>1038846.36</v>
      </c>
      <c r="AC34" s="29">
        <v>-913325.57</v>
      </c>
      <c r="AD34" s="29">
        <v>1766784.83</v>
      </c>
      <c r="AE34" s="29">
        <v>-377429.65</v>
      </c>
      <c r="AF34" s="29">
        <v>-344836.09</v>
      </c>
      <c r="AG34" s="29">
        <v>604142.55</v>
      </c>
      <c r="AH34" s="29">
        <v>959685.54</v>
      </c>
      <c r="AI34" s="29">
        <v>105573.77</v>
      </c>
      <c r="AJ34" s="29">
        <v>315573.77</v>
      </c>
      <c r="AK34" s="29">
        <v>-1245612.24</v>
      </c>
      <c r="AL34" s="29">
        <v>836361.61</v>
      </c>
      <c r="AM34" s="29">
        <v>0</v>
      </c>
      <c r="AN34" s="29">
        <v>0</v>
      </c>
      <c r="AO34" s="29">
        <v>97543.69</v>
      </c>
      <c r="AP34" s="29">
        <v>206919.76</v>
      </c>
      <c r="AQ34" s="29">
        <v>19084.41</v>
      </c>
      <c r="AR34" s="29">
        <v>39481.83</v>
      </c>
      <c r="AS34" s="29">
        <v>70352.51</v>
      </c>
      <c r="AT34" s="29">
        <v>133191.27</v>
      </c>
      <c r="AU34" s="29">
        <v>0</v>
      </c>
      <c r="AV34" s="29">
        <v>0</v>
      </c>
      <c r="AW34" s="29">
        <v>8059.17</v>
      </c>
      <c r="AX34" s="29">
        <v>34158.26</v>
      </c>
      <c r="AY34" s="29">
        <v>47.6</v>
      </c>
      <c r="AZ34" s="29">
        <v>88.4</v>
      </c>
    </row>
    <row r="35" spans="1:52" s="27" customFormat="1" ht="9" customHeight="1">
      <c r="A35" s="26">
        <v>28</v>
      </c>
      <c r="B35" s="28" t="s">
        <v>100</v>
      </c>
      <c r="C35" s="28" t="s">
        <v>101</v>
      </c>
      <c r="D35" s="29">
        <v>104802.89</v>
      </c>
      <c r="E35" s="29">
        <v>34667.14</v>
      </c>
      <c r="F35" s="29">
        <v>70135.75</v>
      </c>
      <c r="G35" s="29">
        <v>9527.54</v>
      </c>
      <c r="H35" s="29">
        <v>9527.54</v>
      </c>
      <c r="I35" s="29">
        <v>0</v>
      </c>
      <c r="J35" s="29">
        <v>452688.59</v>
      </c>
      <c r="K35" s="29">
        <v>3.45</v>
      </c>
      <c r="L35" s="29">
        <v>45268.86</v>
      </c>
      <c r="M35" s="29">
        <v>10</v>
      </c>
      <c r="N35" s="29">
        <v>0.34</v>
      </c>
      <c r="O35" s="29">
        <v>0</v>
      </c>
      <c r="P35" s="29">
        <v>20648166.03</v>
      </c>
      <c r="Q35" s="29">
        <v>0</v>
      </c>
      <c r="R35" s="29">
        <v>0</v>
      </c>
      <c r="S35" s="29">
        <v>9707289.57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8050520.81</v>
      </c>
      <c r="Z35" s="29">
        <v>0</v>
      </c>
      <c r="AA35" s="29">
        <v>2813260.5</v>
      </c>
      <c r="AB35" s="29">
        <v>77095.15</v>
      </c>
      <c r="AC35" s="29">
        <v>230063.97</v>
      </c>
      <c r="AD35" s="29">
        <v>452688.59</v>
      </c>
      <c r="AE35" s="29">
        <v>19741.86</v>
      </c>
      <c r="AF35" s="29">
        <v>19741.86</v>
      </c>
      <c r="AG35" s="29">
        <v>118155.97</v>
      </c>
      <c r="AH35" s="29">
        <v>221885.33</v>
      </c>
      <c r="AI35" s="29">
        <v>0</v>
      </c>
      <c r="AJ35" s="29">
        <v>0</v>
      </c>
      <c r="AK35" s="29">
        <v>92166.14</v>
      </c>
      <c r="AL35" s="29">
        <v>211061.4</v>
      </c>
      <c r="AM35" s="29">
        <v>0</v>
      </c>
      <c r="AN35" s="29">
        <v>0</v>
      </c>
      <c r="AO35" s="29">
        <v>17753.81</v>
      </c>
      <c r="AP35" s="29">
        <v>34667.14</v>
      </c>
      <c r="AQ35" s="29">
        <v>4673.9</v>
      </c>
      <c r="AR35" s="29">
        <v>9527.54</v>
      </c>
      <c r="AS35" s="29">
        <v>10624.53</v>
      </c>
      <c r="AT35" s="29">
        <v>16389.84</v>
      </c>
      <c r="AU35" s="29">
        <v>0</v>
      </c>
      <c r="AV35" s="29">
        <v>0</v>
      </c>
      <c r="AW35" s="29">
        <v>2395.38</v>
      </c>
      <c r="AX35" s="29">
        <v>8605.76</v>
      </c>
      <c r="AY35" s="29">
        <v>60</v>
      </c>
      <c r="AZ35" s="29">
        <v>144</v>
      </c>
    </row>
    <row r="36" spans="1:52" s="27" customFormat="1" ht="9" customHeight="1">
      <c r="A36" s="26">
        <v>29</v>
      </c>
      <c r="B36" s="28" t="s">
        <v>102</v>
      </c>
      <c r="C36" s="28" t="s">
        <v>103</v>
      </c>
      <c r="D36" s="29">
        <v>8219.96</v>
      </c>
      <c r="E36" s="29">
        <v>6791.82</v>
      </c>
      <c r="F36" s="29">
        <v>1428.14</v>
      </c>
      <c r="G36" s="29">
        <v>747.27</v>
      </c>
      <c r="H36" s="29">
        <v>747.27</v>
      </c>
      <c r="I36" s="29">
        <v>0</v>
      </c>
      <c r="J36" s="29">
        <v>196102.93</v>
      </c>
      <c r="K36" s="29">
        <v>18.27</v>
      </c>
      <c r="L36" s="29">
        <v>19610.29</v>
      </c>
      <c r="M36" s="29">
        <v>10</v>
      </c>
      <c r="N36" s="29">
        <v>1.83</v>
      </c>
      <c r="O36" s="29">
        <v>0</v>
      </c>
      <c r="P36" s="29">
        <v>1637720.01</v>
      </c>
      <c r="Q36" s="29">
        <v>0</v>
      </c>
      <c r="R36" s="29">
        <v>0</v>
      </c>
      <c r="S36" s="29">
        <v>774318.98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642163.47</v>
      </c>
      <c r="Z36" s="29">
        <v>0</v>
      </c>
      <c r="AA36" s="29">
        <v>71866.1</v>
      </c>
      <c r="AB36" s="29">
        <v>149371.46</v>
      </c>
      <c r="AC36" s="29">
        <v>130155.27</v>
      </c>
      <c r="AD36" s="29">
        <v>196102.93</v>
      </c>
      <c r="AE36" s="29">
        <v>99800.11</v>
      </c>
      <c r="AF36" s="29">
        <v>137694.65</v>
      </c>
      <c r="AG36" s="29">
        <v>18688.29</v>
      </c>
      <c r="AH36" s="29">
        <v>36374.88</v>
      </c>
      <c r="AI36" s="29">
        <v>0</v>
      </c>
      <c r="AJ36" s="29">
        <v>0</v>
      </c>
      <c r="AK36" s="29">
        <v>11666.87</v>
      </c>
      <c r="AL36" s="29">
        <v>22033.4</v>
      </c>
      <c r="AM36" s="29">
        <v>0</v>
      </c>
      <c r="AN36" s="29">
        <v>0</v>
      </c>
      <c r="AO36" s="29">
        <v>4506.44</v>
      </c>
      <c r="AP36" s="29">
        <v>6791.82</v>
      </c>
      <c r="AQ36" s="29">
        <v>360.09</v>
      </c>
      <c r="AR36" s="29">
        <v>747.27</v>
      </c>
      <c r="AS36" s="29">
        <v>3810.82</v>
      </c>
      <c r="AT36" s="29">
        <v>5265.86</v>
      </c>
      <c r="AU36" s="29">
        <v>0</v>
      </c>
      <c r="AV36" s="29">
        <v>0</v>
      </c>
      <c r="AW36" s="29">
        <v>253.53</v>
      </c>
      <c r="AX36" s="29">
        <v>640.69</v>
      </c>
      <c r="AY36" s="29">
        <v>82</v>
      </c>
      <c r="AZ36" s="29">
        <v>138</v>
      </c>
    </row>
    <row r="37" spans="1:52" s="27" customFormat="1" ht="9" customHeight="1">
      <c r="A37" s="26">
        <v>30</v>
      </c>
      <c r="B37" s="28" t="s">
        <v>104</v>
      </c>
      <c r="C37" s="28" t="s">
        <v>105</v>
      </c>
      <c r="D37" s="29">
        <v>20555.18</v>
      </c>
      <c r="E37" s="29">
        <v>29340.81</v>
      </c>
      <c r="F37" s="29">
        <v>-8785.63</v>
      </c>
      <c r="G37" s="29">
        <v>1868.65</v>
      </c>
      <c r="H37" s="29">
        <v>1868.65</v>
      </c>
      <c r="I37" s="29">
        <v>0</v>
      </c>
      <c r="J37" s="29">
        <v>354935.21</v>
      </c>
      <c r="K37" s="29">
        <v>13.85</v>
      </c>
      <c r="L37" s="29">
        <v>35493.52</v>
      </c>
      <c r="M37" s="29">
        <v>10</v>
      </c>
      <c r="N37" s="29">
        <v>1.38</v>
      </c>
      <c r="O37" s="29">
        <v>0</v>
      </c>
      <c r="P37" s="29">
        <v>4320747.69</v>
      </c>
      <c r="Q37" s="29">
        <v>0</v>
      </c>
      <c r="R37" s="29">
        <v>0</v>
      </c>
      <c r="S37" s="29">
        <v>1931837.51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1602123.75</v>
      </c>
      <c r="Z37" s="29">
        <v>0</v>
      </c>
      <c r="AA37" s="29">
        <v>230924.14</v>
      </c>
      <c r="AB37" s="29">
        <v>555862.29</v>
      </c>
      <c r="AC37" s="29">
        <v>335327.44</v>
      </c>
      <c r="AD37" s="29">
        <v>354935.21</v>
      </c>
      <c r="AE37" s="29">
        <v>334962.13</v>
      </c>
      <c r="AF37" s="29">
        <v>295779.38</v>
      </c>
      <c r="AG37" s="29">
        <v>34142.92</v>
      </c>
      <c r="AH37" s="29">
        <v>72678.84</v>
      </c>
      <c r="AI37" s="29">
        <v>277.77</v>
      </c>
      <c r="AJ37" s="29">
        <v>277.77</v>
      </c>
      <c r="AK37" s="29">
        <v>-34055.38</v>
      </c>
      <c r="AL37" s="29">
        <v>-13800.78</v>
      </c>
      <c r="AM37" s="29">
        <v>0</v>
      </c>
      <c r="AN37" s="29">
        <v>0</v>
      </c>
      <c r="AO37" s="29">
        <v>12581.26</v>
      </c>
      <c r="AP37" s="29">
        <v>29340.81</v>
      </c>
      <c r="AQ37" s="29">
        <v>902.71</v>
      </c>
      <c r="AR37" s="29">
        <v>1868.65</v>
      </c>
      <c r="AS37" s="29">
        <v>11078.55</v>
      </c>
      <c r="AT37" s="29">
        <v>20552.16</v>
      </c>
      <c r="AU37" s="29">
        <v>0</v>
      </c>
      <c r="AV37" s="29">
        <v>0</v>
      </c>
      <c r="AW37" s="29">
        <v>0</v>
      </c>
      <c r="AX37" s="29">
        <v>3860</v>
      </c>
      <c r="AY37" s="29">
        <v>600</v>
      </c>
      <c r="AZ37" s="29">
        <v>3060</v>
      </c>
    </row>
    <row r="38" spans="1:52" s="27" customFormat="1" ht="9" customHeight="1">
      <c r="A38" s="26">
        <v>31</v>
      </c>
      <c r="B38" s="28" t="s">
        <v>106</v>
      </c>
      <c r="C38" s="28" t="s">
        <v>107</v>
      </c>
      <c r="D38" s="29">
        <v>9778.4</v>
      </c>
      <c r="E38" s="29">
        <v>5729.54</v>
      </c>
      <c r="F38" s="29">
        <v>4048.86</v>
      </c>
      <c r="G38" s="29">
        <v>888.94</v>
      </c>
      <c r="H38" s="29">
        <v>888.94</v>
      </c>
      <c r="I38" s="29">
        <v>0</v>
      </c>
      <c r="J38" s="29">
        <v>55452.26</v>
      </c>
      <c r="K38" s="29">
        <v>4.48</v>
      </c>
      <c r="L38" s="29">
        <v>5545.23</v>
      </c>
      <c r="M38" s="29">
        <v>10</v>
      </c>
      <c r="N38" s="29">
        <v>0.45</v>
      </c>
      <c r="O38" s="29">
        <v>0</v>
      </c>
      <c r="P38" s="29">
        <v>1864091.02</v>
      </c>
      <c r="Q38" s="29">
        <v>0</v>
      </c>
      <c r="R38" s="29">
        <v>0</v>
      </c>
      <c r="S38" s="29">
        <v>919467.96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762539.68</v>
      </c>
      <c r="Z38" s="29">
        <v>0</v>
      </c>
      <c r="AA38" s="29">
        <v>104518.19</v>
      </c>
      <c r="AB38" s="29">
        <v>77565.19</v>
      </c>
      <c r="AC38" s="29">
        <v>-8331.77</v>
      </c>
      <c r="AD38" s="29">
        <v>55452.26</v>
      </c>
      <c r="AE38" s="29">
        <v>-3919.69</v>
      </c>
      <c r="AF38" s="29">
        <v>-2419.44</v>
      </c>
      <c r="AG38" s="29">
        <v>13255.18</v>
      </c>
      <c r="AH38" s="29">
        <v>31960.63</v>
      </c>
      <c r="AI38" s="29">
        <v>47.24</v>
      </c>
      <c r="AJ38" s="29">
        <v>126.83</v>
      </c>
      <c r="AK38" s="29">
        <v>-17714.5</v>
      </c>
      <c r="AL38" s="29">
        <v>25784.24</v>
      </c>
      <c r="AM38" s="29">
        <v>0</v>
      </c>
      <c r="AN38" s="29">
        <v>0</v>
      </c>
      <c r="AO38" s="29">
        <v>1139.72</v>
      </c>
      <c r="AP38" s="29">
        <v>5729.54</v>
      </c>
      <c r="AQ38" s="29">
        <v>429.22</v>
      </c>
      <c r="AR38" s="29">
        <v>888.94</v>
      </c>
      <c r="AS38" s="29">
        <v>680.5</v>
      </c>
      <c r="AT38" s="29">
        <v>3891.67</v>
      </c>
      <c r="AU38" s="29">
        <v>0</v>
      </c>
      <c r="AV38" s="29">
        <v>0</v>
      </c>
      <c r="AW38" s="29">
        <v>0</v>
      </c>
      <c r="AX38" s="29">
        <v>864.93</v>
      </c>
      <c r="AY38" s="29">
        <v>30</v>
      </c>
      <c r="AZ38" s="29">
        <v>84</v>
      </c>
    </row>
    <row r="39" spans="1:52" s="27" customFormat="1" ht="9" customHeight="1">
      <c r="A39" s="26">
        <v>32</v>
      </c>
      <c r="B39" s="28" t="s">
        <v>108</v>
      </c>
      <c r="C39" s="28" t="s">
        <v>109</v>
      </c>
      <c r="D39" s="29">
        <v>29731.56</v>
      </c>
      <c r="E39" s="29">
        <v>23087.43</v>
      </c>
      <c r="F39" s="29">
        <v>6644.13</v>
      </c>
      <c r="G39" s="29">
        <v>2702.87</v>
      </c>
      <c r="H39" s="29">
        <v>2702.87</v>
      </c>
      <c r="I39" s="29">
        <v>0</v>
      </c>
      <c r="J39" s="29">
        <v>253233.5</v>
      </c>
      <c r="K39" s="29">
        <v>6.9501</v>
      </c>
      <c r="L39" s="29">
        <v>25323.35</v>
      </c>
      <c r="M39" s="29">
        <v>10</v>
      </c>
      <c r="N39" s="29">
        <v>0.7</v>
      </c>
      <c r="O39" s="29">
        <v>0</v>
      </c>
      <c r="P39" s="29">
        <v>7412524.43</v>
      </c>
      <c r="Q39" s="29">
        <v>0</v>
      </c>
      <c r="R39" s="29">
        <v>0</v>
      </c>
      <c r="S39" s="29">
        <v>2610696.61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973021.33</v>
      </c>
      <c r="Z39" s="29">
        <v>1192099.61</v>
      </c>
      <c r="AA39" s="29">
        <v>2442795.62</v>
      </c>
      <c r="AB39" s="29">
        <v>193911.26</v>
      </c>
      <c r="AC39" s="29">
        <v>164699.88</v>
      </c>
      <c r="AD39" s="29">
        <v>253233.5</v>
      </c>
      <c r="AE39" s="29">
        <v>1882.04</v>
      </c>
      <c r="AF39" s="29">
        <v>-3134.42</v>
      </c>
      <c r="AG39" s="29">
        <v>102739.95</v>
      </c>
      <c r="AH39" s="29">
        <v>171464.39</v>
      </c>
      <c r="AI39" s="29">
        <v>0</v>
      </c>
      <c r="AJ39" s="29">
        <v>0</v>
      </c>
      <c r="AK39" s="29">
        <v>60077.89</v>
      </c>
      <c r="AL39" s="29">
        <v>84903.53</v>
      </c>
      <c r="AM39" s="29">
        <v>0</v>
      </c>
      <c r="AN39" s="29">
        <v>0</v>
      </c>
      <c r="AO39" s="29">
        <v>11834.49</v>
      </c>
      <c r="AP39" s="29">
        <v>23087.43</v>
      </c>
      <c r="AQ39" s="29">
        <v>1397.51</v>
      </c>
      <c r="AR39" s="29">
        <v>2702.87</v>
      </c>
      <c r="AS39" s="29">
        <v>9286.91</v>
      </c>
      <c r="AT39" s="29">
        <v>17564.26</v>
      </c>
      <c r="AU39" s="29">
        <v>0</v>
      </c>
      <c r="AV39" s="29">
        <v>0</v>
      </c>
      <c r="AW39" s="29">
        <v>1150.07</v>
      </c>
      <c r="AX39" s="29">
        <v>2820.3</v>
      </c>
      <c r="AY39" s="29">
        <v>0</v>
      </c>
      <c r="AZ39" s="29">
        <v>0</v>
      </c>
    </row>
    <row r="40" spans="1:52" s="27" customFormat="1" ht="9" customHeight="1">
      <c r="A40" s="26">
        <v>33</v>
      </c>
      <c r="B40" s="28" t="s">
        <v>110</v>
      </c>
      <c r="C40" s="28" t="s">
        <v>111</v>
      </c>
      <c r="D40" s="29">
        <v>24816.78</v>
      </c>
      <c r="E40" s="29">
        <v>36197.83</v>
      </c>
      <c r="F40" s="29">
        <v>-11381.05</v>
      </c>
      <c r="G40" s="29">
        <v>2256.07</v>
      </c>
      <c r="H40" s="29">
        <v>2256.07</v>
      </c>
      <c r="I40" s="29">
        <v>0</v>
      </c>
      <c r="J40" s="29">
        <v>390006.84</v>
      </c>
      <c r="K40" s="29">
        <v>10.51</v>
      </c>
      <c r="L40" s="29">
        <v>39000.68</v>
      </c>
      <c r="M40" s="29">
        <v>10</v>
      </c>
      <c r="N40" s="29">
        <v>1.05</v>
      </c>
      <c r="O40" s="29">
        <v>0</v>
      </c>
      <c r="P40" s="29">
        <v>35021773.04</v>
      </c>
      <c r="Q40" s="29">
        <v>0</v>
      </c>
      <c r="R40" s="29">
        <v>0</v>
      </c>
      <c r="S40" s="29">
        <v>2303939.83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1910718.51</v>
      </c>
      <c r="Z40" s="29">
        <v>0</v>
      </c>
      <c r="AA40" s="29">
        <v>605234.47</v>
      </c>
      <c r="AB40" s="29">
        <v>30201880.23</v>
      </c>
      <c r="AC40" s="29">
        <v>172533.74</v>
      </c>
      <c r="AD40" s="29">
        <v>390006.84</v>
      </c>
      <c r="AE40" s="29">
        <v>81543.93</v>
      </c>
      <c r="AF40" s="29">
        <v>267548.23</v>
      </c>
      <c r="AG40" s="29">
        <v>21625.61</v>
      </c>
      <c r="AH40" s="29">
        <v>46534.99</v>
      </c>
      <c r="AI40" s="29">
        <v>0</v>
      </c>
      <c r="AJ40" s="29">
        <v>0</v>
      </c>
      <c r="AK40" s="29">
        <v>69364.2</v>
      </c>
      <c r="AL40" s="29">
        <v>75923.62</v>
      </c>
      <c r="AM40" s="29">
        <v>0</v>
      </c>
      <c r="AN40" s="29">
        <v>0</v>
      </c>
      <c r="AO40" s="29">
        <v>15716.82</v>
      </c>
      <c r="AP40" s="29">
        <v>36197.83</v>
      </c>
      <c r="AQ40" s="29">
        <v>1104.13</v>
      </c>
      <c r="AR40" s="29">
        <v>2256.07</v>
      </c>
      <c r="AS40" s="29">
        <v>13987.91</v>
      </c>
      <c r="AT40" s="29">
        <v>31758</v>
      </c>
      <c r="AU40" s="29">
        <v>0</v>
      </c>
      <c r="AV40" s="29">
        <v>0</v>
      </c>
      <c r="AW40" s="29">
        <v>549.78</v>
      </c>
      <c r="AX40" s="29">
        <v>2023.76</v>
      </c>
      <c r="AY40" s="29">
        <v>75</v>
      </c>
      <c r="AZ40" s="29">
        <v>160</v>
      </c>
    </row>
    <row r="41" spans="1:52" s="27" customFormat="1" ht="9" customHeight="1">
      <c r="A41" s="26">
        <v>34</v>
      </c>
      <c r="B41" s="28" t="s">
        <v>112</v>
      </c>
      <c r="C41" s="28" t="s">
        <v>113</v>
      </c>
      <c r="D41" s="29">
        <v>28574.24</v>
      </c>
      <c r="E41" s="29">
        <v>19173.57</v>
      </c>
      <c r="F41" s="29">
        <v>9400.67</v>
      </c>
      <c r="G41" s="29">
        <v>2695.68</v>
      </c>
      <c r="H41" s="29">
        <v>2695.68</v>
      </c>
      <c r="I41" s="29">
        <v>0</v>
      </c>
      <c r="J41" s="29">
        <v>117613.1</v>
      </c>
      <c r="K41" s="29">
        <v>3.27</v>
      </c>
      <c r="L41" s="29">
        <v>10820.41</v>
      </c>
      <c r="M41" s="29">
        <v>9.2</v>
      </c>
      <c r="N41" s="29">
        <v>0.3</v>
      </c>
      <c r="O41" s="29">
        <v>0</v>
      </c>
      <c r="P41" s="29">
        <v>5712071.76</v>
      </c>
      <c r="Q41" s="29">
        <v>0</v>
      </c>
      <c r="R41" s="29">
        <v>0</v>
      </c>
      <c r="S41" s="29">
        <v>2795342.72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2318253.16</v>
      </c>
      <c r="Z41" s="29">
        <v>0</v>
      </c>
      <c r="AA41" s="29">
        <v>235363.65</v>
      </c>
      <c r="AB41" s="29">
        <v>363112.23</v>
      </c>
      <c r="AC41" s="29">
        <v>160177.13</v>
      </c>
      <c r="AD41" s="29">
        <v>117613.1</v>
      </c>
      <c r="AE41" s="29">
        <v>162548.01</v>
      </c>
      <c r="AF41" s="29">
        <v>146239.48</v>
      </c>
      <c r="AG41" s="29">
        <v>58932.92</v>
      </c>
      <c r="AH41" s="29">
        <v>117299.45</v>
      </c>
      <c r="AI41" s="29">
        <v>0</v>
      </c>
      <c r="AJ41" s="29">
        <v>0</v>
      </c>
      <c r="AK41" s="29">
        <v>-61303.8</v>
      </c>
      <c r="AL41" s="29">
        <v>-145925.83</v>
      </c>
      <c r="AM41" s="29">
        <v>0</v>
      </c>
      <c r="AN41" s="29">
        <v>0</v>
      </c>
      <c r="AO41" s="29">
        <v>4403.12</v>
      </c>
      <c r="AP41" s="29">
        <v>19173.57</v>
      </c>
      <c r="AQ41" s="29">
        <v>1297.98</v>
      </c>
      <c r="AR41" s="29">
        <v>2695.68</v>
      </c>
      <c r="AS41" s="29">
        <v>2227.79</v>
      </c>
      <c r="AT41" s="29">
        <v>12246.18</v>
      </c>
      <c r="AU41" s="29">
        <v>0</v>
      </c>
      <c r="AV41" s="29">
        <v>0</v>
      </c>
      <c r="AW41" s="29">
        <v>517.35</v>
      </c>
      <c r="AX41" s="29">
        <v>2305.71</v>
      </c>
      <c r="AY41" s="29">
        <v>360</v>
      </c>
      <c r="AZ41" s="29">
        <v>1926</v>
      </c>
    </row>
    <row r="42" spans="1:52" s="27" customFormat="1" ht="9" customHeight="1">
      <c r="A42" s="26">
        <v>35</v>
      </c>
      <c r="B42" s="28" t="s">
        <v>114</v>
      </c>
      <c r="C42" s="28" t="s">
        <v>115</v>
      </c>
      <c r="D42" s="29">
        <v>13064.9</v>
      </c>
      <c r="E42" s="29">
        <v>9829.47</v>
      </c>
      <c r="F42" s="29">
        <v>3235.43</v>
      </c>
      <c r="G42" s="29">
        <v>1187.72</v>
      </c>
      <c r="H42" s="29">
        <v>1187.72</v>
      </c>
      <c r="I42" s="29">
        <v>0</v>
      </c>
      <c r="J42" s="29">
        <v>149195.05</v>
      </c>
      <c r="K42" s="29">
        <v>9.09</v>
      </c>
      <c r="L42" s="29">
        <v>14919.51</v>
      </c>
      <c r="M42" s="29">
        <v>10</v>
      </c>
      <c r="N42" s="29">
        <v>0.91</v>
      </c>
      <c r="O42" s="29">
        <v>0</v>
      </c>
      <c r="P42" s="29">
        <v>2455798.19</v>
      </c>
      <c r="Q42" s="29">
        <v>0</v>
      </c>
      <c r="R42" s="29">
        <v>0</v>
      </c>
      <c r="S42" s="29">
        <v>1234949.12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1024176.19</v>
      </c>
      <c r="Z42" s="29">
        <v>0</v>
      </c>
      <c r="AA42" s="29">
        <v>65544.64</v>
      </c>
      <c r="AB42" s="29">
        <v>131128.24</v>
      </c>
      <c r="AC42" s="29">
        <v>100768.25</v>
      </c>
      <c r="AD42" s="29">
        <v>149195.05</v>
      </c>
      <c r="AE42" s="29">
        <v>96218.65</v>
      </c>
      <c r="AF42" s="29">
        <v>106559.17</v>
      </c>
      <c r="AG42" s="29">
        <v>43086.96</v>
      </c>
      <c r="AH42" s="29">
        <v>71465.9</v>
      </c>
      <c r="AI42" s="29">
        <v>0</v>
      </c>
      <c r="AJ42" s="29">
        <v>0</v>
      </c>
      <c r="AK42" s="29">
        <v>-38537.36</v>
      </c>
      <c r="AL42" s="29">
        <v>-28830.02</v>
      </c>
      <c r="AM42" s="29">
        <v>0</v>
      </c>
      <c r="AN42" s="29">
        <v>0</v>
      </c>
      <c r="AO42" s="29">
        <v>773.53</v>
      </c>
      <c r="AP42" s="29">
        <v>9829.47</v>
      </c>
      <c r="AQ42" s="29">
        <v>570.26</v>
      </c>
      <c r="AR42" s="29">
        <v>1187.72</v>
      </c>
      <c r="AS42" s="29">
        <v>-13.76</v>
      </c>
      <c r="AT42" s="29">
        <v>7634.65</v>
      </c>
      <c r="AU42" s="29">
        <v>0</v>
      </c>
      <c r="AV42" s="29">
        <v>0</v>
      </c>
      <c r="AW42" s="29">
        <v>217.03</v>
      </c>
      <c r="AX42" s="29">
        <v>1007.1</v>
      </c>
      <c r="AY42" s="29">
        <v>0</v>
      </c>
      <c r="AZ42" s="29">
        <v>0</v>
      </c>
    </row>
    <row r="43" spans="1:52" s="27" customFormat="1" ht="9" customHeight="1">
      <c r="A43" s="26">
        <v>36</v>
      </c>
      <c r="B43" s="28" t="s">
        <v>116</v>
      </c>
      <c r="C43" s="28" t="s">
        <v>117</v>
      </c>
      <c r="D43" s="29">
        <v>40739.84</v>
      </c>
      <c r="E43" s="29">
        <v>27200.13</v>
      </c>
      <c r="F43" s="29">
        <v>13539.71</v>
      </c>
      <c r="G43" s="29">
        <v>3703.62</v>
      </c>
      <c r="H43" s="29">
        <v>3703.62</v>
      </c>
      <c r="I43" s="29">
        <v>0</v>
      </c>
      <c r="J43" s="29">
        <v>100530.15</v>
      </c>
      <c r="K43" s="29">
        <v>1.99</v>
      </c>
      <c r="L43" s="29">
        <v>10053.02</v>
      </c>
      <c r="M43" s="29">
        <v>10</v>
      </c>
      <c r="N43" s="29">
        <v>0.1987</v>
      </c>
      <c r="O43" s="29">
        <v>0</v>
      </c>
      <c r="P43" s="29">
        <v>7542809.71</v>
      </c>
      <c r="Q43" s="29">
        <v>0</v>
      </c>
      <c r="R43" s="29">
        <v>0</v>
      </c>
      <c r="S43" s="29">
        <v>3833792.84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3179464.79</v>
      </c>
      <c r="Z43" s="29">
        <v>0</v>
      </c>
      <c r="AA43" s="29">
        <v>400926.24</v>
      </c>
      <c r="AB43" s="29">
        <v>128625.84</v>
      </c>
      <c r="AC43" s="29">
        <v>29572.8</v>
      </c>
      <c r="AD43" s="29">
        <v>100530.15</v>
      </c>
      <c r="AE43" s="29">
        <v>35444.18</v>
      </c>
      <c r="AF43" s="29">
        <v>4599.43</v>
      </c>
      <c r="AG43" s="29">
        <v>52016.8</v>
      </c>
      <c r="AH43" s="29">
        <v>82514.09</v>
      </c>
      <c r="AI43" s="29">
        <v>48</v>
      </c>
      <c r="AJ43" s="29">
        <v>386.32</v>
      </c>
      <c r="AK43" s="29">
        <v>-57936.18</v>
      </c>
      <c r="AL43" s="29">
        <v>13030.31</v>
      </c>
      <c r="AM43" s="29">
        <v>0</v>
      </c>
      <c r="AN43" s="29">
        <v>0</v>
      </c>
      <c r="AO43" s="29">
        <v>9594.43</v>
      </c>
      <c r="AP43" s="29">
        <v>27200.13</v>
      </c>
      <c r="AQ43" s="29">
        <v>1786.74</v>
      </c>
      <c r="AR43" s="29">
        <v>3703.62</v>
      </c>
      <c r="AS43" s="29">
        <v>7208.37</v>
      </c>
      <c r="AT43" s="29">
        <v>21139.86</v>
      </c>
      <c r="AU43" s="29">
        <v>0</v>
      </c>
      <c r="AV43" s="29">
        <v>0</v>
      </c>
      <c r="AW43" s="29">
        <v>0</v>
      </c>
      <c r="AX43" s="29">
        <v>0</v>
      </c>
      <c r="AY43" s="29">
        <v>599.32</v>
      </c>
      <c r="AZ43" s="29">
        <v>2356.65</v>
      </c>
    </row>
    <row r="44" spans="1:52" s="27" customFormat="1" ht="9" customHeight="1">
      <c r="A44" s="26">
        <v>37</v>
      </c>
      <c r="B44" s="28" t="s">
        <v>118</v>
      </c>
      <c r="C44" s="28" t="s">
        <v>119</v>
      </c>
      <c r="D44" s="29">
        <v>874831.48</v>
      </c>
      <c r="E44" s="29">
        <v>433985.97</v>
      </c>
      <c r="F44" s="29">
        <v>440845.51</v>
      </c>
      <c r="G44" s="29">
        <v>79530.14</v>
      </c>
      <c r="H44" s="29">
        <v>79530.14</v>
      </c>
      <c r="I44" s="29">
        <v>0</v>
      </c>
      <c r="J44" s="29">
        <v>2104086.44</v>
      </c>
      <c r="K44" s="29">
        <v>2.125</v>
      </c>
      <c r="L44" s="29">
        <v>210408.64</v>
      </c>
      <c r="M44" s="29">
        <v>10</v>
      </c>
      <c r="N44" s="29">
        <v>0.21</v>
      </c>
      <c r="O44" s="29">
        <v>0</v>
      </c>
      <c r="P44" s="29">
        <v>163061397.6</v>
      </c>
      <c r="Q44" s="29">
        <v>0</v>
      </c>
      <c r="R44" s="29">
        <v>0</v>
      </c>
      <c r="S44" s="29">
        <v>81930468.79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67947133.05</v>
      </c>
      <c r="Z44" s="29">
        <v>0</v>
      </c>
      <c r="AA44" s="29">
        <v>13146000.7</v>
      </c>
      <c r="AB44" s="29">
        <v>37795.06</v>
      </c>
      <c r="AC44" s="29">
        <v>1553719.01</v>
      </c>
      <c r="AD44" s="29">
        <v>2104086.44</v>
      </c>
      <c r="AE44" s="29">
        <v>-1992072.49</v>
      </c>
      <c r="AF44" s="29">
        <v>-2253674.57</v>
      </c>
      <c r="AG44" s="29">
        <v>1743217.39</v>
      </c>
      <c r="AH44" s="29">
        <v>2915157.2</v>
      </c>
      <c r="AI44" s="29">
        <v>1031315.85</v>
      </c>
      <c r="AJ44" s="29">
        <v>1421005.55</v>
      </c>
      <c r="AK44" s="29">
        <v>771258.26</v>
      </c>
      <c r="AL44" s="29">
        <v>21598.26</v>
      </c>
      <c r="AM44" s="29">
        <v>0</v>
      </c>
      <c r="AN44" s="29">
        <v>0</v>
      </c>
      <c r="AO44" s="29">
        <v>180983.98</v>
      </c>
      <c r="AP44" s="29">
        <v>433985.97</v>
      </c>
      <c r="AQ44" s="29">
        <v>38564.9</v>
      </c>
      <c r="AR44" s="29">
        <v>79530.14</v>
      </c>
      <c r="AS44" s="29">
        <v>123712.82</v>
      </c>
      <c r="AT44" s="29">
        <v>280386.17</v>
      </c>
      <c r="AU44" s="29">
        <v>0</v>
      </c>
      <c r="AV44" s="29">
        <v>0</v>
      </c>
      <c r="AW44" s="29">
        <v>17037.72</v>
      </c>
      <c r="AX44" s="29">
        <v>69453.93</v>
      </c>
      <c r="AY44" s="29">
        <v>1668.54</v>
      </c>
      <c r="AZ44" s="29">
        <v>4615.73</v>
      </c>
    </row>
    <row r="45" spans="1:52" s="27" customFormat="1" ht="9" customHeight="1">
      <c r="A45" s="26">
        <v>38</v>
      </c>
      <c r="B45" s="28" t="s">
        <v>120</v>
      </c>
      <c r="C45" s="28" t="s">
        <v>121</v>
      </c>
      <c r="D45" s="29">
        <v>683113.55</v>
      </c>
      <c r="E45" s="29">
        <v>316427.34</v>
      </c>
      <c r="F45" s="29">
        <v>366686.21</v>
      </c>
      <c r="G45" s="29">
        <v>62101.23</v>
      </c>
      <c r="H45" s="29">
        <v>62101.23</v>
      </c>
      <c r="I45" s="29">
        <v>0</v>
      </c>
      <c r="J45" s="29">
        <v>1651835.46</v>
      </c>
      <c r="K45" s="29">
        <v>1.927</v>
      </c>
      <c r="L45" s="29">
        <v>165183.55</v>
      </c>
      <c r="M45" s="29">
        <v>10</v>
      </c>
      <c r="N45" s="29">
        <v>0.19</v>
      </c>
      <c r="O45" s="29">
        <v>0</v>
      </c>
      <c r="P45" s="29">
        <v>159238293.84</v>
      </c>
      <c r="Q45" s="29">
        <v>0</v>
      </c>
      <c r="R45" s="29">
        <v>0</v>
      </c>
      <c r="S45" s="29">
        <v>63783268.58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52897161.98</v>
      </c>
      <c r="Z45" s="29">
        <v>0</v>
      </c>
      <c r="AA45" s="29">
        <v>12473885.14</v>
      </c>
      <c r="AB45" s="29">
        <v>30083978.14</v>
      </c>
      <c r="AC45" s="29">
        <v>366876.64</v>
      </c>
      <c r="AD45" s="29">
        <v>1651835.46</v>
      </c>
      <c r="AE45" s="29">
        <v>78827.6</v>
      </c>
      <c r="AF45" s="29">
        <v>-358489.71</v>
      </c>
      <c r="AG45" s="29">
        <v>1206402.71</v>
      </c>
      <c r="AH45" s="29">
        <v>2600610.26</v>
      </c>
      <c r="AI45" s="29">
        <v>181612.03</v>
      </c>
      <c r="AJ45" s="29">
        <v>181612.03</v>
      </c>
      <c r="AK45" s="29">
        <v>-1099965.7</v>
      </c>
      <c r="AL45" s="29">
        <v>-771897.12</v>
      </c>
      <c r="AM45" s="29">
        <v>0</v>
      </c>
      <c r="AN45" s="29">
        <v>0</v>
      </c>
      <c r="AO45" s="29">
        <v>125735.04</v>
      </c>
      <c r="AP45" s="29">
        <v>316427.34</v>
      </c>
      <c r="AQ45" s="29">
        <v>30209.61</v>
      </c>
      <c r="AR45" s="29">
        <v>62101.23</v>
      </c>
      <c r="AS45" s="29">
        <v>81568.58</v>
      </c>
      <c r="AT45" s="29">
        <v>199520.99</v>
      </c>
      <c r="AU45" s="29">
        <v>0</v>
      </c>
      <c r="AV45" s="29">
        <v>0</v>
      </c>
      <c r="AW45" s="29">
        <v>13935.85</v>
      </c>
      <c r="AX45" s="29">
        <v>54742.12</v>
      </c>
      <c r="AY45" s="29">
        <v>21</v>
      </c>
      <c r="AZ45" s="29">
        <v>63</v>
      </c>
    </row>
    <row r="46" spans="1:52" s="27" customFormat="1" ht="9" customHeight="1">
      <c r="A46" s="26">
        <v>39</v>
      </c>
      <c r="B46" s="28" t="s">
        <v>122</v>
      </c>
      <c r="C46" s="28" t="s">
        <v>123</v>
      </c>
      <c r="D46" s="29">
        <v>91460.55</v>
      </c>
      <c r="E46" s="29">
        <v>43928.44</v>
      </c>
      <c r="F46" s="29">
        <v>47532.11</v>
      </c>
      <c r="G46" s="29">
        <v>8314.59</v>
      </c>
      <c r="H46" s="29">
        <v>8314.59</v>
      </c>
      <c r="I46" s="29">
        <v>0</v>
      </c>
      <c r="J46" s="29">
        <v>320293.33</v>
      </c>
      <c r="K46" s="29">
        <v>2.7855</v>
      </c>
      <c r="L46" s="29">
        <v>32029.33</v>
      </c>
      <c r="M46" s="29">
        <v>10</v>
      </c>
      <c r="N46" s="29">
        <v>0.28</v>
      </c>
      <c r="O46" s="29">
        <v>0</v>
      </c>
      <c r="P46" s="29">
        <v>17194378.86</v>
      </c>
      <c r="Q46" s="29">
        <v>0</v>
      </c>
      <c r="R46" s="29">
        <v>0</v>
      </c>
      <c r="S46" s="29">
        <v>8572722.41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7109581.02</v>
      </c>
      <c r="Z46" s="29">
        <v>0</v>
      </c>
      <c r="AA46" s="29">
        <v>1291896.28</v>
      </c>
      <c r="AB46" s="29">
        <v>220179.15</v>
      </c>
      <c r="AC46" s="29">
        <v>-24144.36</v>
      </c>
      <c r="AD46" s="29">
        <v>320293.33</v>
      </c>
      <c r="AE46" s="29">
        <v>110098.09</v>
      </c>
      <c r="AF46" s="29">
        <v>73412.09</v>
      </c>
      <c r="AG46" s="29">
        <v>148555.7</v>
      </c>
      <c r="AH46" s="29">
        <v>325716.14</v>
      </c>
      <c r="AI46" s="29">
        <v>28148.64</v>
      </c>
      <c r="AJ46" s="29">
        <v>55398.91</v>
      </c>
      <c r="AK46" s="29">
        <v>-310946.79</v>
      </c>
      <c r="AL46" s="29">
        <v>-134233.81</v>
      </c>
      <c r="AM46" s="29">
        <v>0</v>
      </c>
      <c r="AN46" s="29">
        <v>0</v>
      </c>
      <c r="AO46" s="29">
        <v>18036.28</v>
      </c>
      <c r="AP46" s="29">
        <v>43928.44</v>
      </c>
      <c r="AQ46" s="29">
        <v>4028.25</v>
      </c>
      <c r="AR46" s="29">
        <v>8314.59</v>
      </c>
      <c r="AS46" s="29">
        <v>11800.39</v>
      </c>
      <c r="AT46" s="29">
        <v>25471.69</v>
      </c>
      <c r="AU46" s="29">
        <v>0</v>
      </c>
      <c r="AV46" s="29">
        <v>0</v>
      </c>
      <c r="AW46" s="29">
        <v>1757.64</v>
      </c>
      <c r="AX46" s="29">
        <v>7242.16</v>
      </c>
      <c r="AY46" s="29">
        <v>450</v>
      </c>
      <c r="AZ46" s="29">
        <v>2900</v>
      </c>
    </row>
    <row r="47" spans="1:52" s="27" customFormat="1" ht="9" customHeight="1">
      <c r="A47" s="26">
        <v>40</v>
      </c>
      <c r="B47" s="28" t="s">
        <v>124</v>
      </c>
      <c r="C47" s="28" t="s">
        <v>125</v>
      </c>
      <c r="D47" s="29">
        <v>95890.62</v>
      </c>
      <c r="E47" s="29">
        <v>38410.66</v>
      </c>
      <c r="F47" s="29">
        <v>57479.96</v>
      </c>
      <c r="G47" s="29">
        <v>8717.33</v>
      </c>
      <c r="H47" s="29">
        <v>8717.33</v>
      </c>
      <c r="I47" s="29">
        <v>0</v>
      </c>
      <c r="J47" s="29">
        <v>238999.21</v>
      </c>
      <c r="K47" s="29">
        <v>2.05</v>
      </c>
      <c r="L47" s="29">
        <v>23899.92</v>
      </c>
      <c r="M47" s="29">
        <v>10</v>
      </c>
      <c r="N47" s="29">
        <v>0.21</v>
      </c>
      <c r="O47" s="29">
        <v>0</v>
      </c>
      <c r="P47" s="29">
        <v>17837273.97</v>
      </c>
      <c r="Q47" s="29">
        <v>0</v>
      </c>
      <c r="R47" s="29">
        <v>0</v>
      </c>
      <c r="S47" s="29">
        <v>9019943.16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7480474.5</v>
      </c>
      <c r="Z47" s="29">
        <v>0</v>
      </c>
      <c r="AA47" s="29">
        <v>987029.4</v>
      </c>
      <c r="AB47" s="29">
        <v>349826.91</v>
      </c>
      <c r="AC47" s="29">
        <v>399345.67</v>
      </c>
      <c r="AD47" s="29">
        <v>238999.21</v>
      </c>
      <c r="AE47" s="29">
        <v>-22249.35</v>
      </c>
      <c r="AF47" s="29">
        <v>7202.65</v>
      </c>
      <c r="AG47" s="29">
        <v>191135.05</v>
      </c>
      <c r="AH47" s="29">
        <v>356409.31</v>
      </c>
      <c r="AI47" s="29">
        <v>466.88</v>
      </c>
      <c r="AJ47" s="29">
        <v>786.62</v>
      </c>
      <c r="AK47" s="29">
        <v>229993.09</v>
      </c>
      <c r="AL47" s="29">
        <v>-125399.37</v>
      </c>
      <c r="AM47" s="29">
        <v>0</v>
      </c>
      <c r="AN47" s="29">
        <v>0</v>
      </c>
      <c r="AO47" s="29">
        <v>15152.12</v>
      </c>
      <c r="AP47" s="29">
        <v>38410.66</v>
      </c>
      <c r="AQ47" s="29">
        <v>4207.37</v>
      </c>
      <c r="AR47" s="29">
        <v>8717.33</v>
      </c>
      <c r="AS47" s="29">
        <v>9050.11</v>
      </c>
      <c r="AT47" s="29">
        <v>21962.03</v>
      </c>
      <c r="AU47" s="29">
        <v>0</v>
      </c>
      <c r="AV47" s="29">
        <v>0</v>
      </c>
      <c r="AW47" s="29">
        <v>1840.64</v>
      </c>
      <c r="AX47" s="29">
        <v>7611.3</v>
      </c>
      <c r="AY47" s="29">
        <v>54</v>
      </c>
      <c r="AZ47" s="29">
        <v>120</v>
      </c>
    </row>
    <row r="48" spans="1:52" s="27" customFormat="1" ht="9" customHeight="1">
      <c r="A48" s="26">
        <v>41</v>
      </c>
      <c r="B48" s="28" t="s">
        <v>126</v>
      </c>
      <c r="C48" s="28" t="s">
        <v>127</v>
      </c>
      <c r="D48" s="29">
        <v>93121.6</v>
      </c>
      <c r="E48" s="29">
        <v>64907.84</v>
      </c>
      <c r="F48" s="29">
        <v>28213.76</v>
      </c>
      <c r="G48" s="29">
        <v>8465.6</v>
      </c>
      <c r="H48" s="29">
        <v>8465.6</v>
      </c>
      <c r="I48" s="29">
        <v>0</v>
      </c>
      <c r="J48" s="29">
        <v>1223341.52</v>
      </c>
      <c r="K48" s="29">
        <v>10.37</v>
      </c>
      <c r="L48" s="29">
        <v>122334.15</v>
      </c>
      <c r="M48" s="29">
        <v>10</v>
      </c>
      <c r="N48" s="29">
        <v>1.04</v>
      </c>
      <c r="O48" s="29">
        <v>0</v>
      </c>
      <c r="P48" s="29">
        <v>16941772.44</v>
      </c>
      <c r="Q48" s="29">
        <v>0</v>
      </c>
      <c r="R48" s="29">
        <v>0</v>
      </c>
      <c r="S48" s="29">
        <v>8774450.49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7276881.81</v>
      </c>
      <c r="Z48" s="29">
        <v>0</v>
      </c>
      <c r="AA48" s="29">
        <v>786496.56</v>
      </c>
      <c r="AB48" s="29">
        <v>103943.58</v>
      </c>
      <c r="AC48" s="29">
        <v>697921.4</v>
      </c>
      <c r="AD48" s="29">
        <v>1223341.52</v>
      </c>
      <c r="AE48" s="29">
        <v>113848.84</v>
      </c>
      <c r="AF48" s="29">
        <v>273494.13</v>
      </c>
      <c r="AG48" s="29">
        <v>84902.26</v>
      </c>
      <c r="AH48" s="29">
        <v>271652.57</v>
      </c>
      <c r="AI48" s="29">
        <v>0</v>
      </c>
      <c r="AJ48" s="29">
        <v>0</v>
      </c>
      <c r="AK48" s="29">
        <v>499170.3</v>
      </c>
      <c r="AL48" s="29">
        <v>678194.82</v>
      </c>
      <c r="AM48" s="29">
        <v>0</v>
      </c>
      <c r="AN48" s="29">
        <v>0</v>
      </c>
      <c r="AO48" s="29">
        <v>25327.9</v>
      </c>
      <c r="AP48" s="29">
        <v>64907.84</v>
      </c>
      <c r="AQ48" s="29">
        <v>4078.4</v>
      </c>
      <c r="AR48" s="29">
        <v>8465.6</v>
      </c>
      <c r="AS48" s="29">
        <v>19541.24</v>
      </c>
      <c r="AT48" s="29">
        <v>49000.58</v>
      </c>
      <c r="AU48" s="29">
        <v>0</v>
      </c>
      <c r="AV48" s="29">
        <v>0</v>
      </c>
      <c r="AW48" s="29">
        <v>1638.26</v>
      </c>
      <c r="AX48" s="29">
        <v>7251.66</v>
      </c>
      <c r="AY48" s="29">
        <v>70</v>
      </c>
      <c r="AZ48" s="29">
        <v>190</v>
      </c>
    </row>
    <row r="49" spans="1:52" s="27" customFormat="1" ht="9" customHeight="1">
      <c r="A49" s="26">
        <v>42</v>
      </c>
      <c r="B49" s="28" t="s">
        <v>128</v>
      </c>
      <c r="C49" s="28" t="s">
        <v>129</v>
      </c>
      <c r="D49" s="29">
        <v>33933.38</v>
      </c>
      <c r="E49" s="29">
        <v>13163.21</v>
      </c>
      <c r="F49" s="29">
        <v>20770.17</v>
      </c>
      <c r="G49" s="29">
        <v>3084.85</v>
      </c>
      <c r="H49" s="29">
        <v>3084.85</v>
      </c>
      <c r="I49" s="29">
        <v>0</v>
      </c>
      <c r="J49" s="29">
        <v>161042.53</v>
      </c>
      <c r="K49" s="29">
        <v>3.7192</v>
      </c>
      <c r="L49" s="29">
        <v>16104.25</v>
      </c>
      <c r="M49" s="29">
        <v>10</v>
      </c>
      <c r="N49" s="29">
        <v>0.37</v>
      </c>
      <c r="O49" s="29">
        <v>0</v>
      </c>
      <c r="P49" s="29">
        <v>7728430.18</v>
      </c>
      <c r="Q49" s="29">
        <v>0</v>
      </c>
      <c r="R49" s="29">
        <v>0</v>
      </c>
      <c r="S49" s="29">
        <v>3148637.41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2611247.97</v>
      </c>
      <c r="Z49" s="29">
        <v>0</v>
      </c>
      <c r="AA49" s="29">
        <v>846756.56</v>
      </c>
      <c r="AB49" s="29">
        <v>1121788.24</v>
      </c>
      <c r="AC49" s="29">
        <v>49617.21</v>
      </c>
      <c r="AD49" s="29">
        <v>161042.53</v>
      </c>
      <c r="AE49" s="29">
        <v>18222.82</v>
      </c>
      <c r="AF49" s="29">
        <v>18813.82</v>
      </c>
      <c r="AG49" s="29">
        <v>62917.71</v>
      </c>
      <c r="AH49" s="29">
        <v>123331.31</v>
      </c>
      <c r="AI49" s="29">
        <v>129.5</v>
      </c>
      <c r="AJ49" s="29">
        <v>3943.33</v>
      </c>
      <c r="AK49" s="29">
        <v>-31652.82</v>
      </c>
      <c r="AL49" s="29">
        <v>14954.07</v>
      </c>
      <c r="AM49" s="29">
        <v>0</v>
      </c>
      <c r="AN49" s="29">
        <v>0</v>
      </c>
      <c r="AO49" s="29">
        <v>6103.06</v>
      </c>
      <c r="AP49" s="29">
        <v>13163.21</v>
      </c>
      <c r="AQ49" s="29">
        <v>1510.51</v>
      </c>
      <c r="AR49" s="29">
        <v>3084.85</v>
      </c>
      <c r="AS49" s="29">
        <v>4302.52</v>
      </c>
      <c r="AT49" s="29">
        <v>9758.33</v>
      </c>
      <c r="AU49" s="29">
        <v>0</v>
      </c>
      <c r="AV49" s="29">
        <v>0</v>
      </c>
      <c r="AW49" s="29">
        <v>254.03</v>
      </c>
      <c r="AX49" s="29">
        <v>254.03</v>
      </c>
      <c r="AY49" s="29">
        <v>36</v>
      </c>
      <c r="AZ49" s="29">
        <v>66</v>
      </c>
    </row>
    <row r="50" spans="1:52" s="27" customFormat="1" ht="9" customHeight="1">
      <c r="A50" s="26">
        <v>43</v>
      </c>
      <c r="B50" s="28" t="s">
        <v>130</v>
      </c>
      <c r="C50" s="28" t="s">
        <v>131</v>
      </c>
      <c r="D50" s="29">
        <v>20953.62</v>
      </c>
      <c r="E50" s="29">
        <v>46040.7</v>
      </c>
      <c r="F50" s="29">
        <v>-25087.08</v>
      </c>
      <c r="G50" s="29">
        <v>2095.35</v>
      </c>
      <c r="H50" s="29">
        <v>2095.35</v>
      </c>
      <c r="I50" s="29">
        <v>0</v>
      </c>
      <c r="J50" s="29">
        <v>359937.13</v>
      </c>
      <c r="K50" s="29">
        <v>12.46</v>
      </c>
      <c r="L50" s="29">
        <v>32394.34</v>
      </c>
      <c r="M50" s="29">
        <v>9</v>
      </c>
      <c r="N50" s="29">
        <v>1.12</v>
      </c>
      <c r="O50" s="29">
        <v>0</v>
      </c>
      <c r="P50" s="29">
        <v>9899905.78</v>
      </c>
      <c r="Q50" s="29">
        <v>0</v>
      </c>
      <c r="R50" s="29">
        <v>0</v>
      </c>
      <c r="S50" s="29">
        <v>2181278.89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1808992.64</v>
      </c>
      <c r="Z50" s="29">
        <v>0</v>
      </c>
      <c r="AA50" s="29">
        <v>85849.8</v>
      </c>
      <c r="AB50" s="29">
        <v>5823784.45</v>
      </c>
      <c r="AC50" s="29">
        <v>328023.73</v>
      </c>
      <c r="AD50" s="29">
        <v>359937.13</v>
      </c>
      <c r="AE50" s="29">
        <v>315521.2</v>
      </c>
      <c r="AF50" s="29">
        <v>311151.36</v>
      </c>
      <c r="AG50" s="29">
        <v>29722.42</v>
      </c>
      <c r="AH50" s="29">
        <v>69164.86</v>
      </c>
      <c r="AI50" s="29">
        <v>16490.48</v>
      </c>
      <c r="AJ50" s="29">
        <v>16490.48</v>
      </c>
      <c r="AK50" s="29">
        <v>-33710.37</v>
      </c>
      <c r="AL50" s="29">
        <v>-36869.57</v>
      </c>
      <c r="AM50" s="29">
        <v>0</v>
      </c>
      <c r="AN50" s="29">
        <v>0</v>
      </c>
      <c r="AO50" s="29">
        <v>27107.68</v>
      </c>
      <c r="AP50" s="29">
        <v>46040.7</v>
      </c>
      <c r="AQ50" s="29">
        <v>1004.73</v>
      </c>
      <c r="AR50" s="29">
        <v>2095.35</v>
      </c>
      <c r="AS50" s="29">
        <v>25836.06</v>
      </c>
      <c r="AT50" s="29">
        <v>42351.34</v>
      </c>
      <c r="AU50" s="29">
        <v>0</v>
      </c>
      <c r="AV50" s="29">
        <v>0</v>
      </c>
      <c r="AW50" s="29">
        <v>266.89</v>
      </c>
      <c r="AX50" s="29">
        <v>1594.01</v>
      </c>
      <c r="AY50" s="29">
        <v>0</v>
      </c>
      <c r="AZ50" s="29">
        <v>0</v>
      </c>
    </row>
    <row r="51" spans="1:52" s="27" customFormat="1" ht="9" customHeight="1">
      <c r="A51" s="26">
        <v>44</v>
      </c>
      <c r="B51" s="28" t="s">
        <v>132</v>
      </c>
      <c r="C51" s="28" t="s">
        <v>133</v>
      </c>
      <c r="D51" s="29">
        <v>14238.24</v>
      </c>
      <c r="E51" s="29">
        <v>8022.91</v>
      </c>
      <c r="F51" s="29">
        <v>6215.33</v>
      </c>
      <c r="G51" s="29">
        <v>1294.39</v>
      </c>
      <c r="H51" s="29">
        <v>1294.39</v>
      </c>
      <c r="I51" s="29">
        <v>0</v>
      </c>
      <c r="J51" s="29">
        <v>87313.57</v>
      </c>
      <c r="K51" s="29">
        <v>4.78</v>
      </c>
      <c r="L51" s="29">
        <v>8731.36</v>
      </c>
      <c r="M51" s="29">
        <v>10</v>
      </c>
      <c r="N51" s="29">
        <v>0.48</v>
      </c>
      <c r="O51" s="29">
        <v>0</v>
      </c>
      <c r="P51" s="29">
        <v>4826914.85</v>
      </c>
      <c r="Q51" s="29">
        <v>0</v>
      </c>
      <c r="R51" s="29">
        <v>0</v>
      </c>
      <c r="S51" s="29">
        <v>1337197.5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1108974.26</v>
      </c>
      <c r="Z51" s="29">
        <v>0</v>
      </c>
      <c r="AA51" s="29">
        <v>170918.43</v>
      </c>
      <c r="AB51" s="29">
        <v>2209824.66</v>
      </c>
      <c r="AC51" s="29">
        <v>21353.01</v>
      </c>
      <c r="AD51" s="29">
        <v>87313.57</v>
      </c>
      <c r="AE51" s="29">
        <v>3690.74</v>
      </c>
      <c r="AF51" s="29">
        <v>16864.13</v>
      </c>
      <c r="AG51" s="29">
        <v>27620.9</v>
      </c>
      <c r="AH51" s="29">
        <v>34372.83</v>
      </c>
      <c r="AI51" s="29">
        <v>0</v>
      </c>
      <c r="AJ51" s="29">
        <v>0</v>
      </c>
      <c r="AK51" s="29">
        <v>-9958.63</v>
      </c>
      <c r="AL51" s="29">
        <v>36076.61</v>
      </c>
      <c r="AM51" s="29">
        <v>0</v>
      </c>
      <c r="AN51" s="29">
        <v>0</v>
      </c>
      <c r="AO51" s="29">
        <v>5151.82</v>
      </c>
      <c r="AP51" s="29">
        <v>8022.91</v>
      </c>
      <c r="AQ51" s="29">
        <v>625.81</v>
      </c>
      <c r="AR51" s="29">
        <v>1294.39</v>
      </c>
      <c r="AS51" s="29">
        <v>3741.93</v>
      </c>
      <c r="AT51" s="29">
        <v>5022.95</v>
      </c>
      <c r="AU51" s="29">
        <v>0</v>
      </c>
      <c r="AV51" s="29">
        <v>0</v>
      </c>
      <c r="AW51" s="29">
        <v>700.08</v>
      </c>
      <c r="AX51" s="29">
        <v>1555.57</v>
      </c>
      <c r="AY51" s="29">
        <v>84</v>
      </c>
      <c r="AZ51" s="29">
        <v>150</v>
      </c>
    </row>
    <row r="52" spans="1:52" s="27" customFormat="1" ht="9" customHeight="1">
      <c r="A52" s="26">
        <v>45</v>
      </c>
      <c r="B52" s="28" t="s">
        <v>134</v>
      </c>
      <c r="C52" s="28" t="s">
        <v>135</v>
      </c>
      <c r="D52" s="29">
        <v>190604.29</v>
      </c>
      <c r="E52" s="29">
        <v>127932.85</v>
      </c>
      <c r="F52" s="29">
        <v>62671.44</v>
      </c>
      <c r="G52" s="29">
        <v>17327.66</v>
      </c>
      <c r="H52" s="29">
        <v>17327.66</v>
      </c>
      <c r="I52" s="29">
        <v>0</v>
      </c>
      <c r="J52" s="29">
        <v>754555.52</v>
      </c>
      <c r="K52" s="29">
        <v>3.21</v>
      </c>
      <c r="L52" s="29">
        <v>75455.55</v>
      </c>
      <c r="M52" s="29">
        <v>10</v>
      </c>
      <c r="N52" s="29">
        <v>0.321</v>
      </c>
      <c r="O52" s="29">
        <v>0</v>
      </c>
      <c r="P52" s="29">
        <v>35692049.9</v>
      </c>
      <c r="Q52" s="29">
        <v>0</v>
      </c>
      <c r="R52" s="29">
        <v>0</v>
      </c>
      <c r="S52" s="29">
        <v>17844886.32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14799235.88</v>
      </c>
      <c r="Z52" s="29">
        <v>0</v>
      </c>
      <c r="AA52" s="29">
        <v>2930266.27</v>
      </c>
      <c r="AB52" s="29">
        <v>117661.43</v>
      </c>
      <c r="AC52" s="29">
        <v>756370.14</v>
      </c>
      <c r="AD52" s="29">
        <v>754555.52</v>
      </c>
      <c r="AE52" s="29">
        <v>-256260.03</v>
      </c>
      <c r="AF52" s="29">
        <v>-1099401.85</v>
      </c>
      <c r="AG52" s="29">
        <v>333328.74</v>
      </c>
      <c r="AH52" s="29">
        <v>624116.18</v>
      </c>
      <c r="AI52" s="29">
        <v>0</v>
      </c>
      <c r="AJ52" s="29">
        <v>0</v>
      </c>
      <c r="AK52" s="29">
        <v>679301.43</v>
      </c>
      <c r="AL52" s="29">
        <v>1229841.19</v>
      </c>
      <c r="AM52" s="29">
        <v>0</v>
      </c>
      <c r="AN52" s="29">
        <v>0</v>
      </c>
      <c r="AO52" s="29">
        <v>50542.82</v>
      </c>
      <c r="AP52" s="29">
        <v>127932.85</v>
      </c>
      <c r="AQ52" s="29">
        <v>8405.24</v>
      </c>
      <c r="AR52" s="29">
        <v>17327.66</v>
      </c>
      <c r="AS52" s="29">
        <v>34789.58</v>
      </c>
      <c r="AT52" s="29">
        <v>93282.19</v>
      </c>
      <c r="AU52" s="29">
        <v>0</v>
      </c>
      <c r="AV52" s="29">
        <v>0</v>
      </c>
      <c r="AW52" s="29">
        <v>6224</v>
      </c>
      <c r="AX52" s="29">
        <v>15147</v>
      </c>
      <c r="AY52" s="29">
        <v>1124</v>
      </c>
      <c r="AZ52" s="29">
        <v>2176</v>
      </c>
    </row>
    <row r="53" spans="1:52" s="27" customFormat="1" ht="9" customHeight="1">
      <c r="A53" s="26">
        <v>46</v>
      </c>
      <c r="B53" s="28" t="s">
        <v>136</v>
      </c>
      <c r="C53" s="28" t="s">
        <v>137</v>
      </c>
      <c r="D53" s="29">
        <v>911.71</v>
      </c>
      <c r="E53" s="29">
        <v>1038.26</v>
      </c>
      <c r="F53" s="29">
        <v>-126.55</v>
      </c>
      <c r="G53" s="29">
        <v>82.88</v>
      </c>
      <c r="H53" s="29">
        <v>82.88</v>
      </c>
      <c r="I53" s="29">
        <v>0</v>
      </c>
      <c r="J53" s="29">
        <v>5645.51</v>
      </c>
      <c r="K53" s="29">
        <v>5.042</v>
      </c>
      <c r="L53" s="29">
        <v>564.55</v>
      </c>
      <c r="M53" s="29">
        <v>10</v>
      </c>
      <c r="N53" s="29">
        <v>0.504</v>
      </c>
      <c r="O53" s="29">
        <v>0</v>
      </c>
      <c r="P53" s="29">
        <v>161404.12</v>
      </c>
      <c r="Q53" s="29">
        <v>0</v>
      </c>
      <c r="R53" s="29">
        <v>0</v>
      </c>
      <c r="S53" s="29">
        <v>0</v>
      </c>
      <c r="T53" s="29">
        <v>86297.51</v>
      </c>
      <c r="U53" s="29">
        <v>0</v>
      </c>
      <c r="V53" s="29">
        <v>0</v>
      </c>
      <c r="W53" s="29">
        <v>0</v>
      </c>
      <c r="X53" s="29">
        <v>0</v>
      </c>
      <c r="Y53" s="29">
        <v>71568.85</v>
      </c>
      <c r="Z53" s="29">
        <v>0</v>
      </c>
      <c r="AA53" s="29">
        <v>3223.25</v>
      </c>
      <c r="AB53" s="29">
        <v>314.51</v>
      </c>
      <c r="AC53" s="29">
        <v>3659.88</v>
      </c>
      <c r="AD53" s="29">
        <v>5645.51</v>
      </c>
      <c r="AE53" s="29">
        <v>-60.13</v>
      </c>
      <c r="AF53" s="29">
        <v>-756.73</v>
      </c>
      <c r="AG53" s="29">
        <v>1090.97</v>
      </c>
      <c r="AH53" s="29">
        <v>2833.71</v>
      </c>
      <c r="AI53" s="29">
        <v>0</v>
      </c>
      <c r="AJ53" s="29">
        <v>0</v>
      </c>
      <c r="AK53" s="29">
        <v>2629.04</v>
      </c>
      <c r="AL53" s="29">
        <v>3568.53</v>
      </c>
      <c r="AM53" s="29">
        <v>0</v>
      </c>
      <c r="AN53" s="29">
        <v>0</v>
      </c>
      <c r="AO53" s="29">
        <v>413.52</v>
      </c>
      <c r="AP53" s="29">
        <v>1038.26</v>
      </c>
      <c r="AQ53" s="29">
        <v>39.74</v>
      </c>
      <c r="AR53" s="29">
        <v>82.88</v>
      </c>
      <c r="AS53" s="29">
        <v>223.24</v>
      </c>
      <c r="AT53" s="29">
        <v>642.16</v>
      </c>
      <c r="AU53" s="29">
        <v>0</v>
      </c>
      <c r="AV53" s="29">
        <v>0</v>
      </c>
      <c r="AW53" s="29">
        <v>30.54</v>
      </c>
      <c r="AX53" s="29">
        <v>73.22</v>
      </c>
      <c r="AY53" s="29">
        <v>120</v>
      </c>
      <c r="AZ53" s="29">
        <v>240</v>
      </c>
    </row>
    <row r="54" spans="1:52" s="27" customFormat="1" ht="9" customHeight="1">
      <c r="A54" s="26">
        <v>47</v>
      </c>
      <c r="B54" s="28" t="s">
        <v>138</v>
      </c>
      <c r="C54" s="28" t="s">
        <v>139</v>
      </c>
      <c r="D54" s="29">
        <v>561272.61</v>
      </c>
      <c r="E54" s="29">
        <v>305698</v>
      </c>
      <c r="F54" s="29">
        <v>255574.61</v>
      </c>
      <c r="G54" s="29">
        <v>51024.78</v>
      </c>
      <c r="H54" s="29">
        <v>51024.78</v>
      </c>
      <c r="I54" s="29">
        <v>0</v>
      </c>
      <c r="J54" s="29">
        <v>1651928.88</v>
      </c>
      <c r="K54" s="29">
        <v>2.3873</v>
      </c>
      <c r="L54" s="29">
        <v>144543.78</v>
      </c>
      <c r="M54" s="29">
        <v>8.75</v>
      </c>
      <c r="N54" s="29">
        <v>0.21</v>
      </c>
      <c r="O54" s="29">
        <v>0</v>
      </c>
      <c r="P54" s="29">
        <v>104346458.36</v>
      </c>
      <c r="Q54" s="29">
        <v>0</v>
      </c>
      <c r="R54" s="29">
        <v>0</v>
      </c>
      <c r="S54" s="29">
        <v>52688944.65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43696342.01</v>
      </c>
      <c r="Z54" s="29">
        <v>0</v>
      </c>
      <c r="AA54" s="29">
        <v>7007867.19</v>
      </c>
      <c r="AB54" s="29">
        <v>953304.51</v>
      </c>
      <c r="AC54" s="29">
        <v>533284.63</v>
      </c>
      <c r="AD54" s="29">
        <v>1651928.88</v>
      </c>
      <c r="AE54" s="29">
        <v>-713673.82</v>
      </c>
      <c r="AF54" s="29">
        <v>-1255818.2</v>
      </c>
      <c r="AG54" s="29">
        <v>986886.84</v>
      </c>
      <c r="AH54" s="29">
        <v>1583622.15</v>
      </c>
      <c r="AI54" s="29">
        <v>0</v>
      </c>
      <c r="AJ54" s="29">
        <v>0</v>
      </c>
      <c r="AK54" s="29">
        <v>260071.61</v>
      </c>
      <c r="AL54" s="29">
        <v>1324124.93</v>
      </c>
      <c r="AM54" s="29">
        <v>0</v>
      </c>
      <c r="AN54" s="29">
        <v>0</v>
      </c>
      <c r="AO54" s="29">
        <v>91524.57</v>
      </c>
      <c r="AP54" s="29">
        <v>305698</v>
      </c>
      <c r="AQ54" s="29">
        <v>24680.28</v>
      </c>
      <c r="AR54" s="29">
        <v>51024.78</v>
      </c>
      <c r="AS54" s="29">
        <v>53541.32</v>
      </c>
      <c r="AT54" s="29">
        <v>198524.5</v>
      </c>
      <c r="AU54" s="29">
        <v>0</v>
      </c>
      <c r="AV54" s="29">
        <v>0</v>
      </c>
      <c r="AW54" s="29">
        <v>10522.97</v>
      </c>
      <c r="AX54" s="29">
        <v>45548.72</v>
      </c>
      <c r="AY54" s="29">
        <v>2780</v>
      </c>
      <c r="AZ54" s="29">
        <v>10600</v>
      </c>
    </row>
    <row r="55" spans="1:52" s="27" customFormat="1" ht="9" customHeight="1">
      <c r="A55" s="26">
        <v>48</v>
      </c>
      <c r="B55" s="28" t="s">
        <v>140</v>
      </c>
      <c r="C55" s="28" t="s">
        <v>141</v>
      </c>
      <c r="D55" s="29">
        <v>36428.83</v>
      </c>
      <c r="E55" s="29">
        <v>13874.38</v>
      </c>
      <c r="F55" s="29">
        <v>22554.45</v>
      </c>
      <c r="G55" s="29">
        <v>3311.7</v>
      </c>
      <c r="H55" s="29">
        <v>3311.7</v>
      </c>
      <c r="I55" s="29">
        <v>0</v>
      </c>
      <c r="J55" s="29">
        <v>19587.41</v>
      </c>
      <c r="K55" s="29">
        <v>0.43</v>
      </c>
      <c r="L55" s="29">
        <v>1958.74</v>
      </c>
      <c r="M55" s="29">
        <v>10</v>
      </c>
      <c r="N55" s="29">
        <v>0.04</v>
      </c>
      <c r="O55" s="29">
        <v>0</v>
      </c>
      <c r="P55" s="29">
        <v>7185220.56</v>
      </c>
      <c r="Q55" s="29">
        <v>0</v>
      </c>
      <c r="R55" s="29">
        <v>0</v>
      </c>
      <c r="S55" s="29">
        <v>3396283.31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2816627.55</v>
      </c>
      <c r="Z55" s="29">
        <v>0</v>
      </c>
      <c r="AA55" s="29">
        <v>724100.89</v>
      </c>
      <c r="AB55" s="29">
        <v>248208.81</v>
      </c>
      <c r="AC55" s="29">
        <v>-175660.11</v>
      </c>
      <c r="AD55" s="29">
        <v>19587.41</v>
      </c>
      <c r="AE55" s="29">
        <v>-26891.88</v>
      </c>
      <c r="AF55" s="29">
        <v>12514.22</v>
      </c>
      <c r="AG55" s="29">
        <v>75749.64</v>
      </c>
      <c r="AH55" s="29">
        <v>161110.82</v>
      </c>
      <c r="AI55" s="29">
        <v>147.06</v>
      </c>
      <c r="AJ55" s="29">
        <v>438.6</v>
      </c>
      <c r="AK55" s="29">
        <v>-224664.93</v>
      </c>
      <c r="AL55" s="29">
        <v>-154476.23</v>
      </c>
      <c r="AM55" s="29">
        <v>0</v>
      </c>
      <c r="AN55" s="29">
        <v>0</v>
      </c>
      <c r="AO55" s="29">
        <v>2706.33</v>
      </c>
      <c r="AP55" s="29">
        <v>13874.38</v>
      </c>
      <c r="AQ55" s="29">
        <v>1613.58</v>
      </c>
      <c r="AR55" s="29">
        <v>3311.7</v>
      </c>
      <c r="AS55" s="29">
        <v>284.73</v>
      </c>
      <c r="AT55" s="29">
        <v>7466.93</v>
      </c>
      <c r="AU55" s="29">
        <v>0</v>
      </c>
      <c r="AV55" s="29">
        <v>0</v>
      </c>
      <c r="AW55" s="29">
        <v>760.02</v>
      </c>
      <c r="AX55" s="29">
        <v>3017.75</v>
      </c>
      <c r="AY55" s="29">
        <v>48</v>
      </c>
      <c r="AZ55" s="29">
        <v>78</v>
      </c>
    </row>
    <row r="56" spans="1:52" s="27" customFormat="1" ht="9" customHeight="1">
      <c r="A56" s="26">
        <v>49</v>
      </c>
      <c r="B56" s="28" t="s">
        <v>142</v>
      </c>
      <c r="C56" s="28" t="s">
        <v>143</v>
      </c>
      <c r="D56" s="29">
        <v>116594.06</v>
      </c>
      <c r="E56" s="29">
        <v>25454.2</v>
      </c>
      <c r="F56" s="29">
        <v>91139.86</v>
      </c>
      <c r="G56" s="29">
        <v>10599.46</v>
      </c>
      <c r="H56" s="29">
        <v>10599.46</v>
      </c>
      <c r="I56" s="29">
        <v>0</v>
      </c>
      <c r="J56" s="29">
        <v>581824.53</v>
      </c>
      <c r="K56" s="29">
        <v>3.9725</v>
      </c>
      <c r="L56" s="29">
        <v>58182.45</v>
      </c>
      <c r="M56" s="29">
        <v>10</v>
      </c>
      <c r="N56" s="29">
        <v>0.4</v>
      </c>
      <c r="O56" s="29">
        <v>0</v>
      </c>
      <c r="P56" s="29">
        <v>22606599.76</v>
      </c>
      <c r="Q56" s="29">
        <v>0</v>
      </c>
      <c r="R56" s="29">
        <v>0</v>
      </c>
      <c r="S56" s="29">
        <v>10913692.91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9051025.43</v>
      </c>
      <c r="Z56" s="29">
        <v>0</v>
      </c>
      <c r="AA56" s="29">
        <v>1817208.51</v>
      </c>
      <c r="AB56" s="29">
        <v>824672.91</v>
      </c>
      <c r="AC56" s="29">
        <v>-34369.22</v>
      </c>
      <c r="AD56" s="29">
        <v>581824.53</v>
      </c>
      <c r="AE56" s="29">
        <v>160131.38</v>
      </c>
      <c r="AF56" s="29">
        <v>193452.38</v>
      </c>
      <c r="AG56" s="29">
        <v>122894.28</v>
      </c>
      <c r="AH56" s="29">
        <v>177555.16</v>
      </c>
      <c r="AI56" s="29">
        <v>0</v>
      </c>
      <c r="AJ56" s="29">
        <v>0</v>
      </c>
      <c r="AK56" s="29">
        <v>-317394.88</v>
      </c>
      <c r="AL56" s="29">
        <v>210816.99</v>
      </c>
      <c r="AM56" s="29">
        <v>0</v>
      </c>
      <c r="AN56" s="29">
        <v>0</v>
      </c>
      <c r="AO56" s="29">
        <v>11673.56</v>
      </c>
      <c r="AP56" s="29">
        <v>25454.2</v>
      </c>
      <c r="AQ56" s="29">
        <v>5142.64</v>
      </c>
      <c r="AR56" s="29">
        <v>10599.46</v>
      </c>
      <c r="AS56" s="29">
        <v>6530.92</v>
      </c>
      <c r="AT56" s="29">
        <v>14854.74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</row>
    <row r="57" spans="1:52" s="27" customFormat="1" ht="9" customHeight="1">
      <c r="A57" s="26">
        <v>50</v>
      </c>
      <c r="B57" s="28" t="s">
        <v>144</v>
      </c>
      <c r="C57" s="28" t="s">
        <v>145</v>
      </c>
      <c r="D57" s="29">
        <v>490702.99</v>
      </c>
      <c r="E57" s="29">
        <v>195463.07</v>
      </c>
      <c r="F57" s="29">
        <v>295239.92</v>
      </c>
      <c r="G57" s="29">
        <v>49070.31</v>
      </c>
      <c r="H57" s="29">
        <v>49070.31</v>
      </c>
      <c r="I57" s="29">
        <v>0</v>
      </c>
      <c r="J57" s="29">
        <v>3213178.05</v>
      </c>
      <c r="K57" s="29">
        <v>4.69</v>
      </c>
      <c r="L57" s="29">
        <v>289186.02</v>
      </c>
      <c r="M57" s="29">
        <v>9</v>
      </c>
      <c r="N57" s="29">
        <v>0.42</v>
      </c>
      <c r="O57" s="29">
        <v>0</v>
      </c>
      <c r="P57" s="29">
        <v>98757362.13</v>
      </c>
      <c r="Q57" s="29">
        <v>0</v>
      </c>
      <c r="R57" s="29">
        <v>0</v>
      </c>
      <c r="S57" s="29">
        <v>50821367.17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42147505.15</v>
      </c>
      <c r="Z57" s="29">
        <v>0</v>
      </c>
      <c r="AA57" s="29">
        <v>5008778.68</v>
      </c>
      <c r="AB57" s="29">
        <v>779711.13</v>
      </c>
      <c r="AC57" s="29">
        <v>713206.36</v>
      </c>
      <c r="AD57" s="29">
        <v>3213178.05</v>
      </c>
      <c r="AE57" s="29">
        <v>55550.36</v>
      </c>
      <c r="AF57" s="29">
        <v>-282159.84</v>
      </c>
      <c r="AG57" s="29">
        <v>705625.82</v>
      </c>
      <c r="AH57" s="29">
        <v>1925792.97</v>
      </c>
      <c r="AI57" s="29">
        <v>553.09</v>
      </c>
      <c r="AJ57" s="29">
        <v>126675.64</v>
      </c>
      <c r="AK57" s="29">
        <v>-48522.91</v>
      </c>
      <c r="AL57" s="29">
        <v>1442869.28</v>
      </c>
      <c r="AM57" s="29">
        <v>0</v>
      </c>
      <c r="AN57" s="29">
        <v>0</v>
      </c>
      <c r="AO57" s="29">
        <v>74100.28</v>
      </c>
      <c r="AP57" s="29">
        <v>195463.07</v>
      </c>
      <c r="AQ57" s="29">
        <v>23659.65</v>
      </c>
      <c r="AR57" s="29">
        <v>49070.31</v>
      </c>
      <c r="AS57" s="29">
        <v>40743.86</v>
      </c>
      <c r="AT57" s="29">
        <v>104074.29</v>
      </c>
      <c r="AU57" s="29">
        <v>0</v>
      </c>
      <c r="AV57" s="29">
        <v>0</v>
      </c>
      <c r="AW57" s="29">
        <v>9624.77</v>
      </c>
      <c r="AX57" s="29">
        <v>42138.47</v>
      </c>
      <c r="AY57" s="29">
        <v>72</v>
      </c>
      <c r="AZ57" s="29">
        <v>180</v>
      </c>
    </row>
    <row r="58" spans="1:52" s="27" customFormat="1" ht="9" customHeight="1">
      <c r="A58" s="26">
        <v>51</v>
      </c>
      <c r="B58" s="28" t="s">
        <v>146</v>
      </c>
      <c r="C58" s="28" t="s">
        <v>147</v>
      </c>
      <c r="D58" s="29">
        <v>3018834.69</v>
      </c>
      <c r="E58" s="29">
        <v>2097666.89</v>
      </c>
      <c r="F58" s="29">
        <v>921167.8</v>
      </c>
      <c r="G58" s="29">
        <v>274439.52</v>
      </c>
      <c r="H58" s="29">
        <v>274439.52</v>
      </c>
      <c r="I58" s="29">
        <v>0</v>
      </c>
      <c r="J58" s="29">
        <v>20471592.08</v>
      </c>
      <c r="K58" s="29">
        <v>5.3212</v>
      </c>
      <c r="L58" s="29">
        <v>1842443.29</v>
      </c>
      <c r="M58" s="29">
        <v>9</v>
      </c>
      <c r="N58" s="29">
        <v>0.48</v>
      </c>
      <c r="O58" s="29">
        <v>0</v>
      </c>
      <c r="P58" s="29">
        <v>591794963.37</v>
      </c>
      <c r="Q58" s="29">
        <v>0</v>
      </c>
      <c r="R58" s="29">
        <v>0</v>
      </c>
      <c r="S58" s="29">
        <v>283045836.77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234737394.26</v>
      </c>
      <c r="Z58" s="29">
        <v>0</v>
      </c>
      <c r="AA58" s="29">
        <v>41649501.41</v>
      </c>
      <c r="AB58" s="29">
        <v>32362230.93</v>
      </c>
      <c r="AC58" s="29">
        <v>2764655.74</v>
      </c>
      <c r="AD58" s="29">
        <v>20471592.08</v>
      </c>
      <c r="AE58" s="29">
        <v>10303485.8</v>
      </c>
      <c r="AF58" s="29">
        <v>15656017.51</v>
      </c>
      <c r="AG58" s="29">
        <v>3849865.37</v>
      </c>
      <c r="AH58" s="29">
        <v>8124538.04</v>
      </c>
      <c r="AI58" s="29">
        <v>0</v>
      </c>
      <c r="AJ58" s="29">
        <v>0</v>
      </c>
      <c r="AK58" s="29">
        <v>-11388695.43</v>
      </c>
      <c r="AL58" s="29">
        <v>-3563061.83</v>
      </c>
      <c r="AM58" s="29">
        <v>0</v>
      </c>
      <c r="AN58" s="29">
        <v>0</v>
      </c>
      <c r="AO58" s="29">
        <v>820841.89</v>
      </c>
      <c r="AP58" s="29">
        <v>2097666.89</v>
      </c>
      <c r="AQ58" s="29">
        <v>132916.62</v>
      </c>
      <c r="AR58" s="29">
        <v>274439.52</v>
      </c>
      <c r="AS58" s="29">
        <v>629659.55</v>
      </c>
      <c r="AT58" s="29">
        <v>1582951.99</v>
      </c>
      <c r="AU58" s="29">
        <v>0</v>
      </c>
      <c r="AV58" s="29">
        <v>0</v>
      </c>
      <c r="AW58" s="29">
        <v>57730.49</v>
      </c>
      <c r="AX58" s="29">
        <v>238813.18</v>
      </c>
      <c r="AY58" s="29">
        <v>535.23</v>
      </c>
      <c r="AZ58" s="29">
        <v>1462.2</v>
      </c>
    </row>
    <row r="59" spans="1:52" s="27" customFormat="1" ht="9" customHeight="1">
      <c r="A59" s="26">
        <v>52</v>
      </c>
      <c r="B59" s="28" t="s">
        <v>148</v>
      </c>
      <c r="C59" s="28" t="s">
        <v>149</v>
      </c>
      <c r="D59" s="29">
        <v>37148.55</v>
      </c>
      <c r="E59" s="29">
        <v>45449.23</v>
      </c>
      <c r="F59" s="29">
        <v>-8300.68</v>
      </c>
      <c r="G59" s="29">
        <v>3377.14</v>
      </c>
      <c r="H59" s="29">
        <v>3377.14</v>
      </c>
      <c r="I59" s="29">
        <v>0</v>
      </c>
      <c r="J59" s="29">
        <v>306599.92</v>
      </c>
      <c r="K59" s="29">
        <v>6.63</v>
      </c>
      <c r="L59" s="29">
        <v>30659.99</v>
      </c>
      <c r="M59" s="29">
        <v>10</v>
      </c>
      <c r="N59" s="29">
        <v>0.66</v>
      </c>
      <c r="O59" s="29">
        <v>0</v>
      </c>
      <c r="P59" s="29">
        <v>7118161.83</v>
      </c>
      <c r="Q59" s="29">
        <v>0</v>
      </c>
      <c r="R59" s="29">
        <v>0</v>
      </c>
      <c r="S59" s="29">
        <v>3484684.29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2889941.15</v>
      </c>
      <c r="Z59" s="29">
        <v>0</v>
      </c>
      <c r="AA59" s="29">
        <v>493701.08</v>
      </c>
      <c r="AB59" s="29">
        <v>249835.31</v>
      </c>
      <c r="AC59" s="29">
        <v>207631.29</v>
      </c>
      <c r="AD59" s="29">
        <v>306599.92</v>
      </c>
      <c r="AE59" s="29">
        <v>61384.29</v>
      </c>
      <c r="AF59" s="29">
        <v>57879.29</v>
      </c>
      <c r="AG59" s="29">
        <v>77721.78</v>
      </c>
      <c r="AH59" s="29">
        <v>140619.8</v>
      </c>
      <c r="AI59" s="29">
        <v>0</v>
      </c>
      <c r="AJ59" s="29">
        <v>0</v>
      </c>
      <c r="AK59" s="29">
        <v>68525.22</v>
      </c>
      <c r="AL59" s="29">
        <v>108100.83</v>
      </c>
      <c r="AM59" s="29">
        <v>0</v>
      </c>
      <c r="AN59" s="29">
        <v>0</v>
      </c>
      <c r="AO59" s="29">
        <v>11963.25</v>
      </c>
      <c r="AP59" s="29">
        <v>45449.23</v>
      </c>
      <c r="AQ59" s="29">
        <v>1634.8</v>
      </c>
      <c r="AR59" s="29">
        <v>3377.14</v>
      </c>
      <c r="AS59" s="29">
        <v>9153.46</v>
      </c>
      <c r="AT59" s="29">
        <v>39963.67</v>
      </c>
      <c r="AU59" s="29">
        <v>0</v>
      </c>
      <c r="AV59" s="29">
        <v>0</v>
      </c>
      <c r="AW59" s="29">
        <v>754.99</v>
      </c>
      <c r="AX59" s="29">
        <v>1242.03</v>
      </c>
      <c r="AY59" s="29">
        <v>420</v>
      </c>
      <c r="AZ59" s="29">
        <v>866.39</v>
      </c>
    </row>
    <row r="60" spans="1:52" s="27" customFormat="1" ht="9" customHeight="1">
      <c r="A60" s="26">
        <v>53</v>
      </c>
      <c r="B60" s="28" t="s">
        <v>150</v>
      </c>
      <c r="C60" s="28" t="s">
        <v>151</v>
      </c>
      <c r="D60" s="29">
        <v>5526.53</v>
      </c>
      <c r="E60" s="29">
        <v>3938.09</v>
      </c>
      <c r="F60" s="29">
        <v>1588.44</v>
      </c>
      <c r="G60" s="29">
        <v>552.65</v>
      </c>
      <c r="H60" s="29">
        <v>552.65</v>
      </c>
      <c r="I60" s="29">
        <v>0</v>
      </c>
      <c r="J60" s="29">
        <v>21545</v>
      </c>
      <c r="K60" s="29">
        <v>2.79</v>
      </c>
      <c r="L60" s="29">
        <v>215.45</v>
      </c>
      <c r="M60" s="29">
        <v>1</v>
      </c>
      <c r="N60" s="29">
        <v>0.03</v>
      </c>
      <c r="O60" s="29">
        <v>0</v>
      </c>
      <c r="P60" s="29">
        <v>1173178.75</v>
      </c>
      <c r="Q60" s="29">
        <v>0</v>
      </c>
      <c r="R60" s="29">
        <v>0</v>
      </c>
      <c r="S60" s="29">
        <v>0</v>
      </c>
      <c r="T60" s="29">
        <v>565820.34</v>
      </c>
      <c r="U60" s="29">
        <v>0</v>
      </c>
      <c r="V60" s="29">
        <v>0</v>
      </c>
      <c r="W60" s="29">
        <v>0</v>
      </c>
      <c r="X60" s="29">
        <v>0</v>
      </c>
      <c r="Y60" s="29">
        <v>469250.97</v>
      </c>
      <c r="Z60" s="29">
        <v>0</v>
      </c>
      <c r="AA60" s="29">
        <v>131697.71</v>
      </c>
      <c r="AB60" s="29">
        <v>6409.73</v>
      </c>
      <c r="AC60" s="29">
        <v>-2074.56</v>
      </c>
      <c r="AD60" s="29">
        <v>21545</v>
      </c>
      <c r="AE60" s="29">
        <v>1082.7</v>
      </c>
      <c r="AF60" s="29">
        <v>17705.6</v>
      </c>
      <c r="AG60" s="29">
        <v>4121.97</v>
      </c>
      <c r="AH60" s="29">
        <v>7817.58</v>
      </c>
      <c r="AI60" s="29">
        <v>0</v>
      </c>
      <c r="AJ60" s="29">
        <v>135.24</v>
      </c>
      <c r="AK60" s="29">
        <v>-7279.23</v>
      </c>
      <c r="AL60" s="29">
        <v>-4113.42</v>
      </c>
      <c r="AM60" s="29">
        <v>0</v>
      </c>
      <c r="AN60" s="29">
        <v>0</v>
      </c>
      <c r="AO60" s="29">
        <v>1241.33</v>
      </c>
      <c r="AP60" s="29">
        <v>3938.09</v>
      </c>
      <c r="AQ60" s="29">
        <v>269.75</v>
      </c>
      <c r="AR60" s="29">
        <v>552.65</v>
      </c>
      <c r="AS60" s="29">
        <v>469.64</v>
      </c>
      <c r="AT60" s="29">
        <v>960.42</v>
      </c>
      <c r="AU60" s="29">
        <v>0</v>
      </c>
      <c r="AV60" s="29">
        <v>0</v>
      </c>
      <c r="AW60" s="29">
        <v>129.94</v>
      </c>
      <c r="AX60" s="29">
        <v>209.02</v>
      </c>
      <c r="AY60" s="29">
        <v>372</v>
      </c>
      <c r="AZ60" s="29">
        <v>2216</v>
      </c>
    </row>
    <row r="61" spans="1:52" s="27" customFormat="1" ht="9" customHeight="1">
      <c r="A61" s="26">
        <v>54</v>
      </c>
      <c r="B61" s="28" t="s">
        <v>152</v>
      </c>
      <c r="C61" s="28" t="s">
        <v>153</v>
      </c>
      <c r="D61" s="29">
        <v>1098855.81</v>
      </c>
      <c r="E61" s="29">
        <v>429768.11</v>
      </c>
      <c r="F61" s="29">
        <v>669087.7</v>
      </c>
      <c r="G61" s="29">
        <v>109885.59</v>
      </c>
      <c r="H61" s="29">
        <v>109885.59</v>
      </c>
      <c r="I61" s="29">
        <v>0</v>
      </c>
      <c r="J61" s="29">
        <v>8128039.54</v>
      </c>
      <c r="K61" s="29">
        <v>5.3</v>
      </c>
      <c r="L61" s="29">
        <v>568962.77</v>
      </c>
      <c r="M61" s="29">
        <v>7</v>
      </c>
      <c r="N61" s="29">
        <v>0.37</v>
      </c>
      <c r="O61" s="29">
        <v>0</v>
      </c>
      <c r="P61" s="29">
        <v>263942984.46</v>
      </c>
      <c r="Q61" s="29">
        <v>0</v>
      </c>
      <c r="R61" s="29">
        <v>0</v>
      </c>
      <c r="S61" s="29">
        <v>112296023.71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41853351.71</v>
      </c>
      <c r="Z61" s="29">
        <v>51276742.56</v>
      </c>
      <c r="AA61" s="29">
        <v>28572467.91</v>
      </c>
      <c r="AB61" s="29">
        <v>29944398.57</v>
      </c>
      <c r="AC61" s="29">
        <v>5919611.07</v>
      </c>
      <c r="AD61" s="29">
        <v>8128039.54</v>
      </c>
      <c r="AE61" s="29">
        <v>-154144.84</v>
      </c>
      <c r="AF61" s="29">
        <v>-279657.74</v>
      </c>
      <c r="AG61" s="29">
        <v>1988872.51</v>
      </c>
      <c r="AH61" s="29">
        <v>3904814.17</v>
      </c>
      <c r="AI61" s="29">
        <v>1249901.64</v>
      </c>
      <c r="AJ61" s="29">
        <v>1249901.64</v>
      </c>
      <c r="AK61" s="29">
        <v>2834981.76</v>
      </c>
      <c r="AL61" s="29">
        <v>3252981.47</v>
      </c>
      <c r="AM61" s="29">
        <v>0</v>
      </c>
      <c r="AN61" s="29">
        <v>0</v>
      </c>
      <c r="AO61" s="29">
        <v>223939.32</v>
      </c>
      <c r="AP61" s="29">
        <v>429768.11</v>
      </c>
      <c r="AQ61" s="29">
        <v>53737.59</v>
      </c>
      <c r="AR61" s="29">
        <v>109885.59</v>
      </c>
      <c r="AS61" s="29">
        <v>151314.74</v>
      </c>
      <c r="AT61" s="29">
        <v>232503.49</v>
      </c>
      <c r="AU61" s="29">
        <v>0</v>
      </c>
      <c r="AV61" s="29">
        <v>0</v>
      </c>
      <c r="AW61" s="29">
        <v>18771.79</v>
      </c>
      <c r="AX61" s="29">
        <v>87127.03</v>
      </c>
      <c r="AY61" s="29">
        <v>115.2</v>
      </c>
      <c r="AZ61" s="29">
        <v>252</v>
      </c>
    </row>
    <row r="62" spans="1:52" s="27" customFormat="1" ht="9" customHeight="1">
      <c r="A62" s="26">
        <v>55</v>
      </c>
      <c r="B62" s="28" t="s">
        <v>154</v>
      </c>
      <c r="C62" s="28" t="s">
        <v>155</v>
      </c>
      <c r="D62" s="29">
        <v>1570979.58</v>
      </c>
      <c r="E62" s="29">
        <v>899127.23</v>
      </c>
      <c r="F62" s="29">
        <v>671852.35</v>
      </c>
      <c r="G62" s="29">
        <v>142816.32</v>
      </c>
      <c r="H62" s="29">
        <v>142816.32</v>
      </c>
      <c r="I62" s="29">
        <v>0</v>
      </c>
      <c r="J62" s="29">
        <v>5294306.09</v>
      </c>
      <c r="K62" s="29">
        <v>2.7578</v>
      </c>
      <c r="L62" s="29">
        <v>529430.61</v>
      </c>
      <c r="M62" s="29">
        <v>10</v>
      </c>
      <c r="N62" s="29">
        <v>0.28</v>
      </c>
      <c r="O62" s="29">
        <v>0</v>
      </c>
      <c r="P62" s="29">
        <v>286077773.6</v>
      </c>
      <c r="Q62" s="29">
        <v>0</v>
      </c>
      <c r="R62" s="29">
        <v>0</v>
      </c>
      <c r="S62" s="29">
        <v>148215833.18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122919432.54</v>
      </c>
      <c r="Z62" s="29">
        <v>0</v>
      </c>
      <c r="AA62" s="29">
        <v>11095108.16</v>
      </c>
      <c r="AB62" s="29">
        <v>3847399.72</v>
      </c>
      <c r="AC62" s="29">
        <v>3765158.45</v>
      </c>
      <c r="AD62" s="29">
        <v>5294306.09</v>
      </c>
      <c r="AE62" s="29">
        <v>2619415.51</v>
      </c>
      <c r="AF62" s="29">
        <v>3290443.71</v>
      </c>
      <c r="AG62" s="29">
        <v>2988826.43</v>
      </c>
      <c r="AH62" s="29">
        <v>4958835.63</v>
      </c>
      <c r="AI62" s="29">
        <v>1033.17</v>
      </c>
      <c r="AJ62" s="29">
        <v>5880</v>
      </c>
      <c r="AK62" s="29">
        <v>-1844116.66</v>
      </c>
      <c r="AL62" s="29">
        <v>-2960853.25</v>
      </c>
      <c r="AM62" s="29">
        <v>0</v>
      </c>
      <c r="AN62" s="29">
        <v>0</v>
      </c>
      <c r="AO62" s="29">
        <v>422063.68</v>
      </c>
      <c r="AP62" s="29">
        <v>899127.23</v>
      </c>
      <c r="AQ62" s="29">
        <v>68708.4</v>
      </c>
      <c r="AR62" s="29">
        <v>142816.32</v>
      </c>
      <c r="AS62" s="29">
        <v>314185.83</v>
      </c>
      <c r="AT62" s="29">
        <v>614853.09</v>
      </c>
      <c r="AU62" s="29">
        <v>0</v>
      </c>
      <c r="AV62" s="29">
        <v>0</v>
      </c>
      <c r="AW62" s="29">
        <v>39109.45</v>
      </c>
      <c r="AX62" s="29">
        <v>140837.82</v>
      </c>
      <c r="AY62" s="29">
        <v>60</v>
      </c>
      <c r="AZ62" s="29">
        <v>620</v>
      </c>
    </row>
    <row r="63" spans="1:52" s="27" customFormat="1" ht="9" customHeight="1">
      <c r="A63" s="26">
        <v>56</v>
      </c>
      <c r="B63" s="28" t="s">
        <v>156</v>
      </c>
      <c r="C63" s="28" t="s">
        <v>157</v>
      </c>
      <c r="D63" s="29">
        <v>4793.92</v>
      </c>
      <c r="E63" s="29">
        <v>2026.51</v>
      </c>
      <c r="F63" s="29">
        <v>2767.41</v>
      </c>
      <c r="G63" s="29">
        <v>479.39</v>
      </c>
      <c r="H63" s="29">
        <v>479.39</v>
      </c>
      <c r="I63" s="29">
        <v>0</v>
      </c>
      <c r="J63" s="29">
        <v>30424.46</v>
      </c>
      <c r="K63" s="29">
        <v>4.6629</v>
      </c>
      <c r="L63" s="29">
        <v>2433.96</v>
      </c>
      <c r="M63" s="29">
        <v>8</v>
      </c>
      <c r="N63" s="29">
        <v>0.37</v>
      </c>
      <c r="O63" s="29">
        <v>0</v>
      </c>
      <c r="P63" s="29">
        <v>1022996.47</v>
      </c>
      <c r="Q63" s="29">
        <v>0</v>
      </c>
      <c r="R63" s="29">
        <v>0</v>
      </c>
      <c r="S63" s="29">
        <v>492484.87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408430.94</v>
      </c>
      <c r="Z63" s="29">
        <v>0</v>
      </c>
      <c r="AA63" s="29">
        <v>95034.9</v>
      </c>
      <c r="AB63" s="29">
        <v>27045.76</v>
      </c>
      <c r="AC63" s="29">
        <v>29344.79</v>
      </c>
      <c r="AD63" s="29">
        <v>30424.46</v>
      </c>
      <c r="AE63" s="29">
        <v>11123.51</v>
      </c>
      <c r="AF63" s="29">
        <v>10876.21</v>
      </c>
      <c r="AG63" s="29">
        <v>11246.48</v>
      </c>
      <c r="AH63" s="29">
        <v>21353.16</v>
      </c>
      <c r="AI63" s="29">
        <v>16.23</v>
      </c>
      <c r="AJ63" s="29">
        <v>79</v>
      </c>
      <c r="AK63" s="29">
        <v>6958.57</v>
      </c>
      <c r="AL63" s="29">
        <v>-1883.91</v>
      </c>
      <c r="AM63" s="29">
        <v>0</v>
      </c>
      <c r="AN63" s="29">
        <v>0</v>
      </c>
      <c r="AO63" s="29">
        <v>-1310.73</v>
      </c>
      <c r="AP63" s="29">
        <v>2026.51</v>
      </c>
      <c r="AQ63" s="29">
        <v>233.15</v>
      </c>
      <c r="AR63" s="29">
        <v>479.39</v>
      </c>
      <c r="AS63" s="29">
        <v>-1661.9</v>
      </c>
      <c r="AT63" s="29">
        <v>1093.33</v>
      </c>
      <c r="AU63" s="29">
        <v>0</v>
      </c>
      <c r="AV63" s="29">
        <v>0</v>
      </c>
      <c r="AW63" s="29">
        <v>76.02</v>
      </c>
      <c r="AX63" s="29">
        <v>375.79</v>
      </c>
      <c r="AY63" s="29">
        <v>42</v>
      </c>
      <c r="AZ63" s="29">
        <v>78</v>
      </c>
    </row>
    <row r="64" spans="1:52" s="27" customFormat="1" ht="9" customHeight="1">
      <c r="A64" s="26">
        <v>57</v>
      </c>
      <c r="B64" s="28" t="s">
        <v>156</v>
      </c>
      <c r="C64" s="28" t="s">
        <v>158</v>
      </c>
      <c r="D64" s="29">
        <v>6244.39</v>
      </c>
      <c r="E64" s="29">
        <v>2710.68</v>
      </c>
      <c r="F64" s="29">
        <v>3533.71</v>
      </c>
      <c r="G64" s="29">
        <v>624.44</v>
      </c>
      <c r="H64" s="29">
        <v>624.44</v>
      </c>
      <c r="I64" s="29">
        <v>0</v>
      </c>
      <c r="J64" s="29">
        <v>66714.03</v>
      </c>
      <c r="K64" s="29">
        <v>7.73</v>
      </c>
      <c r="L64" s="29">
        <v>5337.12</v>
      </c>
      <c r="M64" s="29">
        <v>8</v>
      </c>
      <c r="N64" s="29">
        <v>0.62</v>
      </c>
      <c r="O64" s="29">
        <v>0</v>
      </c>
      <c r="P64" s="29">
        <v>1270671.4</v>
      </c>
      <c r="Q64" s="29">
        <v>0</v>
      </c>
      <c r="R64" s="29">
        <v>0</v>
      </c>
      <c r="S64" s="29">
        <v>646391.42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536069.7</v>
      </c>
      <c r="Z64" s="29">
        <v>0</v>
      </c>
      <c r="AA64" s="29">
        <v>67535.38</v>
      </c>
      <c r="AB64" s="29">
        <v>20674.9</v>
      </c>
      <c r="AC64" s="29">
        <v>44996.83</v>
      </c>
      <c r="AD64" s="29">
        <v>66714.03</v>
      </c>
      <c r="AE64" s="29">
        <v>49594.04</v>
      </c>
      <c r="AF64" s="29">
        <v>50125.84</v>
      </c>
      <c r="AG64" s="29">
        <v>14581.91</v>
      </c>
      <c r="AH64" s="29">
        <v>26062.24</v>
      </c>
      <c r="AI64" s="29">
        <v>16.76</v>
      </c>
      <c r="AJ64" s="29">
        <v>99.19</v>
      </c>
      <c r="AK64" s="29">
        <v>-19195.88</v>
      </c>
      <c r="AL64" s="29">
        <v>-9573.24</v>
      </c>
      <c r="AM64" s="29">
        <v>0</v>
      </c>
      <c r="AN64" s="29">
        <v>0</v>
      </c>
      <c r="AO64" s="29">
        <v>-1028.73</v>
      </c>
      <c r="AP64" s="29">
        <v>2710.68</v>
      </c>
      <c r="AQ64" s="29">
        <v>301.22</v>
      </c>
      <c r="AR64" s="29">
        <v>624.44</v>
      </c>
      <c r="AS64" s="29">
        <v>-1447.81</v>
      </c>
      <c r="AT64" s="29">
        <v>1550.91</v>
      </c>
      <c r="AU64" s="29">
        <v>0</v>
      </c>
      <c r="AV64" s="29">
        <v>0</v>
      </c>
      <c r="AW64" s="29">
        <v>87.86</v>
      </c>
      <c r="AX64" s="29">
        <v>481.33</v>
      </c>
      <c r="AY64" s="29">
        <v>30</v>
      </c>
      <c r="AZ64" s="29">
        <v>54</v>
      </c>
    </row>
    <row r="65" spans="1:52" s="27" customFormat="1" ht="9" customHeight="1">
      <c r="A65" s="26">
        <v>58</v>
      </c>
      <c r="B65" s="28" t="s">
        <v>156</v>
      </c>
      <c r="C65" s="28" t="s">
        <v>159</v>
      </c>
      <c r="D65" s="29">
        <v>1536.15</v>
      </c>
      <c r="E65" s="29">
        <v>716.54</v>
      </c>
      <c r="F65" s="29">
        <v>819.61</v>
      </c>
      <c r="G65" s="29">
        <v>153.61</v>
      </c>
      <c r="H65" s="29">
        <v>153.61</v>
      </c>
      <c r="I65" s="29">
        <v>0</v>
      </c>
      <c r="J65" s="29">
        <v>12040.65</v>
      </c>
      <c r="K65" s="29">
        <v>5.7577</v>
      </c>
      <c r="L65" s="29">
        <v>963.25</v>
      </c>
      <c r="M65" s="29">
        <v>8</v>
      </c>
      <c r="N65" s="29">
        <v>0.46</v>
      </c>
      <c r="O65" s="29">
        <v>0</v>
      </c>
      <c r="P65" s="29">
        <v>311188.15</v>
      </c>
      <c r="Q65" s="29">
        <v>0</v>
      </c>
      <c r="R65" s="29">
        <v>0</v>
      </c>
      <c r="S65" s="29">
        <v>159909.52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132617.39</v>
      </c>
      <c r="Z65" s="29">
        <v>0</v>
      </c>
      <c r="AA65" s="29">
        <v>6333.36</v>
      </c>
      <c r="AB65" s="29">
        <v>12327.88</v>
      </c>
      <c r="AC65" s="29">
        <v>9469.29</v>
      </c>
      <c r="AD65" s="29">
        <v>12040.65</v>
      </c>
      <c r="AE65" s="29">
        <v>382.88</v>
      </c>
      <c r="AF65" s="29">
        <v>316.35</v>
      </c>
      <c r="AG65" s="29">
        <v>3542.04</v>
      </c>
      <c r="AH65" s="29">
        <v>7134.32</v>
      </c>
      <c r="AI65" s="29">
        <v>3.94</v>
      </c>
      <c r="AJ65" s="29">
        <v>23.98</v>
      </c>
      <c r="AK65" s="29">
        <v>5540.43</v>
      </c>
      <c r="AL65" s="29">
        <v>4566</v>
      </c>
      <c r="AM65" s="29">
        <v>0</v>
      </c>
      <c r="AN65" s="29">
        <v>0</v>
      </c>
      <c r="AO65" s="29">
        <v>-1997.93</v>
      </c>
      <c r="AP65" s="29">
        <v>716.54</v>
      </c>
      <c r="AQ65" s="29">
        <v>73.63</v>
      </c>
      <c r="AR65" s="29">
        <v>153.61</v>
      </c>
      <c r="AS65" s="29">
        <v>-2121.13</v>
      </c>
      <c r="AT65" s="29">
        <v>386.03</v>
      </c>
      <c r="AU65" s="29">
        <v>0</v>
      </c>
      <c r="AV65" s="29">
        <v>0</v>
      </c>
      <c r="AW65" s="29">
        <v>19.57</v>
      </c>
      <c r="AX65" s="29">
        <v>116.9</v>
      </c>
      <c r="AY65" s="29">
        <v>30</v>
      </c>
      <c r="AZ65" s="29">
        <v>60</v>
      </c>
    </row>
    <row r="66" spans="1:52" s="27" customFormat="1" ht="9" customHeight="1">
      <c r="A66" s="26">
        <v>59</v>
      </c>
      <c r="B66" s="28" t="s">
        <v>160</v>
      </c>
      <c r="C66" s="28" t="s">
        <v>161</v>
      </c>
      <c r="D66" s="29">
        <v>719896.43</v>
      </c>
      <c r="E66" s="29">
        <v>404461.31</v>
      </c>
      <c r="F66" s="29">
        <v>315435.12</v>
      </c>
      <c r="G66" s="29">
        <v>65445.13</v>
      </c>
      <c r="H66" s="29">
        <v>65445.12</v>
      </c>
      <c r="I66" s="29">
        <v>0.01</v>
      </c>
      <c r="J66" s="29">
        <v>-1601022.63</v>
      </c>
      <c r="K66" s="29">
        <v>-1.8487</v>
      </c>
      <c r="L66" s="29">
        <v>0</v>
      </c>
      <c r="M66" s="29">
        <v>0</v>
      </c>
      <c r="N66" s="29">
        <v>0</v>
      </c>
      <c r="O66" s="29">
        <v>0</v>
      </c>
      <c r="P66" s="29">
        <v>135331301.54</v>
      </c>
      <c r="Q66" s="29">
        <v>0</v>
      </c>
      <c r="R66" s="29">
        <v>0</v>
      </c>
      <c r="S66" s="29">
        <v>67792904.73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56222434.64</v>
      </c>
      <c r="Z66" s="29">
        <v>0</v>
      </c>
      <c r="AA66" s="29">
        <v>6538114.97</v>
      </c>
      <c r="AB66" s="29">
        <v>4777847.2</v>
      </c>
      <c r="AC66" s="29">
        <v>-122453.78</v>
      </c>
      <c r="AD66" s="29">
        <v>-1601022.63</v>
      </c>
      <c r="AE66" s="29">
        <v>-829467.93</v>
      </c>
      <c r="AF66" s="29">
        <v>-1714564.27</v>
      </c>
      <c r="AG66" s="29">
        <v>1606748.64</v>
      </c>
      <c r="AH66" s="29">
        <v>2428121.62</v>
      </c>
      <c r="AI66" s="29">
        <v>3428.74</v>
      </c>
      <c r="AJ66" s="29">
        <v>9147.98</v>
      </c>
      <c r="AK66" s="29">
        <v>-903163.23</v>
      </c>
      <c r="AL66" s="29">
        <v>-2323727.96</v>
      </c>
      <c r="AM66" s="29">
        <v>0</v>
      </c>
      <c r="AN66" s="29">
        <v>0</v>
      </c>
      <c r="AO66" s="29">
        <v>150122.68</v>
      </c>
      <c r="AP66" s="29">
        <v>404461.31</v>
      </c>
      <c r="AQ66" s="29">
        <v>31548.66</v>
      </c>
      <c r="AR66" s="29">
        <v>65445.12</v>
      </c>
      <c r="AS66" s="29">
        <v>105093</v>
      </c>
      <c r="AT66" s="29">
        <v>282747.35</v>
      </c>
      <c r="AU66" s="29">
        <v>0</v>
      </c>
      <c r="AV66" s="29">
        <v>0</v>
      </c>
      <c r="AW66" s="29">
        <v>13421.02</v>
      </c>
      <c r="AX66" s="29">
        <v>56160.84</v>
      </c>
      <c r="AY66" s="29">
        <v>60</v>
      </c>
      <c r="AZ66" s="29">
        <v>108</v>
      </c>
    </row>
    <row r="67" spans="1:52" s="27" customFormat="1" ht="9" customHeight="1">
      <c r="A67" s="26">
        <v>60</v>
      </c>
      <c r="B67" s="28" t="s">
        <v>162</v>
      </c>
      <c r="C67" s="28" t="s">
        <v>163</v>
      </c>
      <c r="D67" s="29">
        <v>753326.43</v>
      </c>
      <c r="E67" s="29">
        <v>334791.57</v>
      </c>
      <c r="F67" s="29">
        <v>418534.86</v>
      </c>
      <c r="G67" s="29">
        <v>73138.48</v>
      </c>
      <c r="H67" s="29">
        <v>73138.48</v>
      </c>
      <c r="I67" s="29">
        <v>0</v>
      </c>
      <c r="J67" s="29">
        <v>3026342.85</v>
      </c>
      <c r="K67" s="29">
        <v>3.08</v>
      </c>
      <c r="L67" s="29">
        <v>285989.4</v>
      </c>
      <c r="M67" s="29">
        <v>9.45</v>
      </c>
      <c r="N67" s="29">
        <v>0.29</v>
      </c>
      <c r="O67" s="29">
        <v>0</v>
      </c>
      <c r="P67" s="29">
        <v>153629537.27</v>
      </c>
      <c r="Q67" s="29">
        <v>0</v>
      </c>
      <c r="R67" s="29">
        <v>0</v>
      </c>
      <c r="S67" s="29">
        <v>75574652.06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62676061.66</v>
      </c>
      <c r="Z67" s="29">
        <v>0</v>
      </c>
      <c r="AA67" s="29">
        <v>9461806.96</v>
      </c>
      <c r="AB67" s="29">
        <v>5917016.59</v>
      </c>
      <c r="AC67" s="29">
        <v>3718107.84</v>
      </c>
      <c r="AD67" s="29">
        <v>3026342.85</v>
      </c>
      <c r="AE67" s="29">
        <v>5408210.31</v>
      </c>
      <c r="AF67" s="29">
        <v>5407172.37</v>
      </c>
      <c r="AG67" s="29">
        <v>1580123.94</v>
      </c>
      <c r="AH67" s="29">
        <v>3123315.89</v>
      </c>
      <c r="AI67" s="29">
        <v>0</v>
      </c>
      <c r="AJ67" s="29">
        <v>0</v>
      </c>
      <c r="AK67" s="29">
        <v>-3270226.41</v>
      </c>
      <c r="AL67" s="29">
        <v>-5504145.41</v>
      </c>
      <c r="AM67" s="29">
        <v>0</v>
      </c>
      <c r="AN67" s="29">
        <v>0</v>
      </c>
      <c r="AO67" s="29">
        <v>181596.55</v>
      </c>
      <c r="AP67" s="29">
        <v>334791.57</v>
      </c>
      <c r="AQ67" s="29">
        <v>35351.14</v>
      </c>
      <c r="AR67" s="29">
        <v>73138.48</v>
      </c>
      <c r="AS67" s="29">
        <v>130968.73</v>
      </c>
      <c r="AT67" s="29">
        <v>197460.42</v>
      </c>
      <c r="AU67" s="29">
        <v>0</v>
      </c>
      <c r="AV67" s="29">
        <v>0</v>
      </c>
      <c r="AW67" s="29">
        <v>14916.68</v>
      </c>
      <c r="AX67" s="29">
        <v>63266.67</v>
      </c>
      <c r="AY67" s="29">
        <v>360</v>
      </c>
      <c r="AZ67" s="29">
        <v>926</v>
      </c>
    </row>
    <row r="68" spans="1:52" s="27" customFormat="1" ht="9" customHeight="1">
      <c r="A68" s="26">
        <v>61</v>
      </c>
      <c r="B68" s="28" t="s">
        <v>164</v>
      </c>
      <c r="C68" s="28" t="s">
        <v>165</v>
      </c>
      <c r="D68" s="29">
        <v>10395.41</v>
      </c>
      <c r="E68" s="29">
        <v>3777.52</v>
      </c>
      <c r="F68" s="29">
        <v>6617.89</v>
      </c>
      <c r="G68" s="29">
        <v>1039.54</v>
      </c>
      <c r="H68" s="29">
        <v>1039.54</v>
      </c>
      <c r="I68" s="29">
        <v>0</v>
      </c>
      <c r="J68" s="29">
        <v>-103178.52</v>
      </c>
      <c r="K68" s="29">
        <v>-7.49</v>
      </c>
      <c r="L68" s="29">
        <v>0</v>
      </c>
      <c r="M68" s="29">
        <v>0</v>
      </c>
      <c r="N68" s="29">
        <v>0</v>
      </c>
      <c r="O68" s="29">
        <v>0</v>
      </c>
      <c r="P68" s="29">
        <v>2123713.19</v>
      </c>
      <c r="Q68" s="29">
        <v>0</v>
      </c>
      <c r="R68" s="29">
        <v>0</v>
      </c>
      <c r="S68" s="29">
        <v>1075577.47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892005.27</v>
      </c>
      <c r="Z68" s="29">
        <v>0</v>
      </c>
      <c r="AA68" s="29">
        <v>118285.76</v>
      </c>
      <c r="AB68" s="29">
        <v>37844.69</v>
      </c>
      <c r="AC68" s="29">
        <v>-84692.95</v>
      </c>
      <c r="AD68" s="29">
        <v>-103178.52</v>
      </c>
      <c r="AE68" s="29">
        <v>-74323.92</v>
      </c>
      <c r="AF68" s="29">
        <v>-86357.94</v>
      </c>
      <c r="AG68" s="29">
        <v>2234.66</v>
      </c>
      <c r="AH68" s="29">
        <v>8006.22</v>
      </c>
      <c r="AI68" s="29">
        <v>0</v>
      </c>
      <c r="AJ68" s="29">
        <v>0</v>
      </c>
      <c r="AK68" s="29">
        <v>-12603.69</v>
      </c>
      <c r="AL68" s="29">
        <v>-24826.8</v>
      </c>
      <c r="AM68" s="29">
        <v>0</v>
      </c>
      <c r="AN68" s="29">
        <v>0</v>
      </c>
      <c r="AO68" s="29">
        <v>-396.43</v>
      </c>
      <c r="AP68" s="29">
        <v>3777.52</v>
      </c>
      <c r="AQ68" s="29">
        <v>501.76</v>
      </c>
      <c r="AR68" s="29">
        <v>1039.54</v>
      </c>
      <c r="AS68" s="29">
        <v>-1105.59</v>
      </c>
      <c r="AT68" s="29">
        <v>1842.26</v>
      </c>
      <c r="AU68" s="29">
        <v>0</v>
      </c>
      <c r="AV68" s="29">
        <v>0</v>
      </c>
      <c r="AW68" s="29">
        <v>207.4</v>
      </c>
      <c r="AX68" s="29">
        <v>895.72</v>
      </c>
      <c r="AY68" s="29">
        <v>0</v>
      </c>
      <c r="AZ68" s="29">
        <v>0</v>
      </c>
    </row>
    <row r="69" spans="1:52" s="27" customFormat="1" ht="9" customHeight="1">
      <c r="A69" s="26">
        <v>62</v>
      </c>
      <c r="B69" s="28" t="s">
        <v>166</v>
      </c>
      <c r="C69" s="28" t="s">
        <v>167</v>
      </c>
      <c r="D69" s="29">
        <v>48862.7</v>
      </c>
      <c r="E69" s="29">
        <v>49176.89</v>
      </c>
      <c r="F69" s="29">
        <v>-314.19</v>
      </c>
      <c r="G69" s="29">
        <v>4442.06</v>
      </c>
      <c r="H69" s="29">
        <v>4442.06</v>
      </c>
      <c r="I69" s="29">
        <v>0</v>
      </c>
      <c r="J69" s="29">
        <v>-194599.32</v>
      </c>
      <c r="K69" s="29">
        <v>-3.1953</v>
      </c>
      <c r="L69" s="29">
        <v>0</v>
      </c>
      <c r="M69" s="29">
        <v>0</v>
      </c>
      <c r="N69" s="29">
        <v>0</v>
      </c>
      <c r="O69" s="29">
        <v>0</v>
      </c>
      <c r="P69" s="29">
        <v>9426852.49</v>
      </c>
      <c r="Q69" s="29">
        <v>0</v>
      </c>
      <c r="R69" s="29">
        <v>0</v>
      </c>
      <c r="S69" s="29">
        <v>4565432.08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3786234.95</v>
      </c>
      <c r="Z69" s="29">
        <v>0</v>
      </c>
      <c r="AA69" s="29">
        <v>857176.05</v>
      </c>
      <c r="AB69" s="29">
        <v>218009.41</v>
      </c>
      <c r="AC69" s="29">
        <v>-388358.12</v>
      </c>
      <c r="AD69" s="29">
        <v>-194599.32</v>
      </c>
      <c r="AE69" s="29">
        <v>-289659.84</v>
      </c>
      <c r="AF69" s="29">
        <v>-350914.08</v>
      </c>
      <c r="AG69" s="29">
        <v>44136.21</v>
      </c>
      <c r="AH69" s="29">
        <v>101932.18</v>
      </c>
      <c r="AI69" s="29">
        <v>935.24</v>
      </c>
      <c r="AJ69" s="29">
        <v>1812.24</v>
      </c>
      <c r="AK69" s="29">
        <v>-143769.73</v>
      </c>
      <c r="AL69" s="29">
        <v>52570.34</v>
      </c>
      <c r="AM69" s="29">
        <v>0</v>
      </c>
      <c r="AN69" s="29">
        <v>0</v>
      </c>
      <c r="AO69" s="29">
        <v>32309.65</v>
      </c>
      <c r="AP69" s="29">
        <v>49176.89</v>
      </c>
      <c r="AQ69" s="29">
        <v>2159.36</v>
      </c>
      <c r="AR69" s="29">
        <v>4442.06</v>
      </c>
      <c r="AS69" s="29">
        <v>24863.5</v>
      </c>
      <c r="AT69" s="29">
        <v>30027.24</v>
      </c>
      <c r="AU69" s="29">
        <v>0</v>
      </c>
      <c r="AV69" s="29">
        <v>0</v>
      </c>
      <c r="AW69" s="29">
        <v>986.79</v>
      </c>
      <c r="AX69" s="29">
        <v>3907.59</v>
      </c>
      <c r="AY69" s="29">
        <v>4300</v>
      </c>
      <c r="AZ69" s="29">
        <v>10800</v>
      </c>
    </row>
    <row r="70" spans="1:52" s="27" customFormat="1" ht="9" customHeight="1">
      <c r="A70" s="26">
        <v>63</v>
      </c>
      <c r="B70" s="28" t="s">
        <v>168</v>
      </c>
      <c r="C70" s="28" t="s">
        <v>169</v>
      </c>
      <c r="D70" s="29">
        <v>18121.94</v>
      </c>
      <c r="E70" s="29">
        <v>6799.63</v>
      </c>
      <c r="F70" s="29">
        <v>11322.31</v>
      </c>
      <c r="G70" s="29">
        <v>1647.44</v>
      </c>
      <c r="H70" s="29">
        <v>1647.44</v>
      </c>
      <c r="I70" s="29">
        <v>0</v>
      </c>
      <c r="J70" s="29">
        <v>76583</v>
      </c>
      <c r="K70" s="29">
        <v>3.41</v>
      </c>
      <c r="L70" s="29">
        <v>7351.97</v>
      </c>
      <c r="M70" s="29">
        <v>9.6</v>
      </c>
      <c r="N70" s="29">
        <v>0.33</v>
      </c>
      <c r="O70" s="29">
        <v>0</v>
      </c>
      <c r="P70" s="29">
        <v>3385702.29</v>
      </c>
      <c r="Q70" s="29">
        <v>0</v>
      </c>
      <c r="R70" s="29">
        <v>0</v>
      </c>
      <c r="S70" s="29">
        <v>1706216.76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1415011.8</v>
      </c>
      <c r="Z70" s="29">
        <v>0</v>
      </c>
      <c r="AA70" s="29">
        <v>168399.7</v>
      </c>
      <c r="AB70" s="29">
        <v>96074.03</v>
      </c>
      <c r="AC70" s="29">
        <v>47239.46</v>
      </c>
      <c r="AD70" s="29">
        <v>76583</v>
      </c>
      <c r="AE70" s="29">
        <v>5239.05</v>
      </c>
      <c r="AF70" s="29">
        <v>7960.61</v>
      </c>
      <c r="AG70" s="29">
        <v>17127.4</v>
      </c>
      <c r="AH70" s="29">
        <v>36826.89</v>
      </c>
      <c r="AI70" s="29">
        <v>0</v>
      </c>
      <c r="AJ70" s="29">
        <v>0</v>
      </c>
      <c r="AK70" s="29">
        <v>24873.01</v>
      </c>
      <c r="AL70" s="29">
        <v>31795.5</v>
      </c>
      <c r="AM70" s="29">
        <v>0</v>
      </c>
      <c r="AN70" s="29">
        <v>0</v>
      </c>
      <c r="AO70" s="29">
        <v>1197.91</v>
      </c>
      <c r="AP70" s="29">
        <v>6799.63</v>
      </c>
      <c r="AQ70" s="29">
        <v>794.36</v>
      </c>
      <c r="AR70" s="29">
        <v>1647.44</v>
      </c>
      <c r="AS70" s="29">
        <v>20.35</v>
      </c>
      <c r="AT70" s="29">
        <v>3581.41</v>
      </c>
      <c r="AU70" s="29">
        <v>0</v>
      </c>
      <c r="AV70" s="29">
        <v>0</v>
      </c>
      <c r="AW70" s="29">
        <v>323.2</v>
      </c>
      <c r="AX70" s="29">
        <v>1414.78</v>
      </c>
      <c r="AY70" s="29">
        <v>60</v>
      </c>
      <c r="AZ70" s="29">
        <v>156</v>
      </c>
    </row>
    <row r="71" spans="1:52" s="12" customFormat="1" ht="9">
      <c r="A71" s="23"/>
      <c r="B71" s="24" t="s">
        <v>45</v>
      </c>
      <c r="C71" s="25"/>
      <c r="D71" s="30">
        <f aca="true" t="shared" si="0" ref="D71:AI71">SUM(D8:D70)</f>
        <v>504728472.3599999</v>
      </c>
      <c r="E71" s="30">
        <f t="shared" si="0"/>
        <v>90363927.22000004</v>
      </c>
      <c r="F71" s="30">
        <f t="shared" si="0"/>
        <v>414364545.14</v>
      </c>
      <c r="G71" s="30">
        <f t="shared" si="0"/>
        <v>45932809.620000005</v>
      </c>
      <c r="H71" s="30">
        <f t="shared" si="0"/>
        <v>45932809.61</v>
      </c>
      <c r="I71" s="30">
        <f t="shared" si="0"/>
        <v>0.01</v>
      </c>
      <c r="J71" s="30">
        <f t="shared" si="0"/>
        <v>3327959719.350002</v>
      </c>
      <c r="K71" s="30">
        <f t="shared" si="0"/>
        <v>273.5217</v>
      </c>
      <c r="L71" s="30">
        <f t="shared" si="0"/>
        <v>332324454.61</v>
      </c>
      <c r="M71" s="30">
        <f t="shared" si="0"/>
        <v>531.5500000000001</v>
      </c>
      <c r="N71" s="30">
        <f t="shared" si="0"/>
        <v>27.25580000000001</v>
      </c>
      <c r="O71" s="30">
        <f t="shared" si="0"/>
        <v>0</v>
      </c>
      <c r="P71" s="30">
        <f t="shared" si="0"/>
        <v>95811068775.3</v>
      </c>
      <c r="Q71" s="30">
        <f t="shared" si="0"/>
        <v>0</v>
      </c>
      <c r="R71" s="30">
        <f t="shared" si="0"/>
        <v>0</v>
      </c>
      <c r="S71" s="30">
        <f t="shared" si="0"/>
        <v>47161246260.260025</v>
      </c>
      <c r="T71" s="30">
        <f t="shared" si="0"/>
        <v>11224707.36</v>
      </c>
      <c r="U71" s="30">
        <f t="shared" si="0"/>
        <v>0</v>
      </c>
      <c r="V71" s="30">
        <f t="shared" si="0"/>
        <v>0</v>
      </c>
      <c r="W71" s="30">
        <f t="shared" si="0"/>
        <v>0</v>
      </c>
      <c r="X71" s="30">
        <f t="shared" si="0"/>
        <v>0</v>
      </c>
      <c r="Y71" s="30">
        <f t="shared" si="0"/>
        <v>39067413344.58002</v>
      </c>
      <c r="Z71" s="30">
        <f t="shared" si="0"/>
        <v>54070012.260000005</v>
      </c>
      <c r="AA71" s="30">
        <f t="shared" si="0"/>
        <v>9277027368.249996</v>
      </c>
      <c r="AB71" s="30">
        <f t="shared" si="0"/>
        <v>240087082.58999997</v>
      </c>
      <c r="AC71" s="30">
        <f t="shared" si="0"/>
        <v>1678459986.7400007</v>
      </c>
      <c r="AD71" s="30">
        <f t="shared" si="0"/>
        <v>3327959719.350002</v>
      </c>
      <c r="AE71" s="30">
        <f t="shared" si="0"/>
        <v>27256164.59999999</v>
      </c>
      <c r="AF71" s="30">
        <f t="shared" si="0"/>
        <v>36460494.400000006</v>
      </c>
      <c r="AG71" s="30">
        <f t="shared" si="0"/>
        <v>174892671.65</v>
      </c>
      <c r="AH71" s="30">
        <f t="shared" si="0"/>
        <v>725783599.1600001</v>
      </c>
      <c r="AI71" s="30">
        <f t="shared" si="0"/>
        <v>7389521.069999999</v>
      </c>
      <c r="AJ71" s="30">
        <f aca="true" t="shared" si="1" ref="AJ71:BO71">SUM(AJ8:AJ70)</f>
        <v>11137057.600000001</v>
      </c>
      <c r="AK71" s="30">
        <f t="shared" si="1"/>
        <v>1470173276.5099993</v>
      </c>
      <c r="AL71" s="30">
        <f t="shared" si="1"/>
        <v>2551249357.420001</v>
      </c>
      <c r="AM71" s="30">
        <f t="shared" si="1"/>
        <v>-1251647.09</v>
      </c>
      <c r="AN71" s="30">
        <f t="shared" si="1"/>
        <v>3075112.41</v>
      </c>
      <c r="AO71" s="30">
        <f t="shared" si="1"/>
        <v>36508218.84999999</v>
      </c>
      <c r="AP71" s="30">
        <f t="shared" si="1"/>
        <v>90363927.22000004</v>
      </c>
      <c r="AQ71" s="30">
        <f t="shared" si="1"/>
        <v>22346574.349999994</v>
      </c>
      <c r="AR71" s="30">
        <f t="shared" si="1"/>
        <v>45932809.61</v>
      </c>
      <c r="AS71" s="30">
        <f t="shared" si="1"/>
        <v>13812618.490000002</v>
      </c>
      <c r="AT71" s="30">
        <f t="shared" si="1"/>
        <v>40026853.85000001</v>
      </c>
      <c r="AU71" s="30">
        <f t="shared" si="1"/>
        <v>0</v>
      </c>
      <c r="AV71" s="30">
        <f t="shared" si="1"/>
        <v>0</v>
      </c>
      <c r="AW71" s="30">
        <f t="shared" si="1"/>
        <v>323271.4600000001</v>
      </c>
      <c r="AX71" s="30">
        <f t="shared" si="1"/>
        <v>4333790.81</v>
      </c>
      <c r="AY71" s="30">
        <f t="shared" si="1"/>
        <v>25754.55</v>
      </c>
      <c r="AZ71" s="30">
        <f t="shared" si="1"/>
        <v>70472.95</v>
      </c>
    </row>
    <row r="72" spans="1:52" s="17" customFormat="1" ht="9">
      <c r="A72" s="18"/>
      <c r="B72" s="19" t="s">
        <v>47</v>
      </c>
      <c r="C72" s="20"/>
      <c r="D72" s="31">
        <f aca="true" t="shared" si="2" ref="D72:AI72">D71-D22</f>
        <v>16672148.4799999</v>
      </c>
      <c r="E72" s="31">
        <f t="shared" si="2"/>
        <v>9088217.24000004</v>
      </c>
      <c r="F72" s="31">
        <f t="shared" si="2"/>
        <v>7583931.24000001</v>
      </c>
      <c r="G72" s="31">
        <f t="shared" si="2"/>
        <v>1564052.900000006</v>
      </c>
      <c r="H72" s="31">
        <f t="shared" si="2"/>
        <v>1564052.8900000006</v>
      </c>
      <c r="I72" s="31">
        <f t="shared" si="2"/>
        <v>0.01</v>
      </c>
      <c r="J72" s="31">
        <f t="shared" si="2"/>
        <v>81775256.1200018</v>
      </c>
      <c r="K72" s="31">
        <f t="shared" si="2"/>
        <v>268.0817</v>
      </c>
      <c r="L72" s="31">
        <f t="shared" si="2"/>
        <v>7706008.290000021</v>
      </c>
      <c r="M72" s="31">
        <f t="shared" si="2"/>
        <v>521.5500000000001</v>
      </c>
      <c r="N72" s="31">
        <f t="shared" si="2"/>
        <v>26.715800000000012</v>
      </c>
      <c r="O72" s="31">
        <f t="shared" si="2"/>
        <v>0</v>
      </c>
      <c r="P72" s="31">
        <f t="shared" si="2"/>
        <v>3439591056.470001</v>
      </c>
      <c r="Q72" s="31">
        <f t="shared" si="2"/>
        <v>0</v>
      </c>
      <c r="R72" s="31">
        <f t="shared" si="2"/>
        <v>0</v>
      </c>
      <c r="S72" s="31">
        <f t="shared" si="2"/>
        <v>1600711346.8400269</v>
      </c>
      <c r="T72" s="31">
        <f t="shared" si="2"/>
        <v>11224707.36</v>
      </c>
      <c r="U72" s="31">
        <f t="shared" si="2"/>
        <v>0</v>
      </c>
      <c r="V72" s="31">
        <f t="shared" si="2"/>
        <v>0</v>
      </c>
      <c r="W72" s="31">
        <f t="shared" si="2"/>
        <v>0</v>
      </c>
      <c r="X72" s="31">
        <f t="shared" si="2"/>
        <v>0</v>
      </c>
      <c r="Y72" s="31">
        <f t="shared" si="2"/>
        <v>1282751556.120018</v>
      </c>
      <c r="Z72" s="31">
        <f t="shared" si="2"/>
        <v>54070012.260000005</v>
      </c>
      <c r="AA72" s="31">
        <f t="shared" si="2"/>
        <v>250746351.29999542</v>
      </c>
      <c r="AB72" s="31">
        <f t="shared" si="2"/>
        <v>240087082.58999997</v>
      </c>
      <c r="AC72" s="31">
        <f t="shared" si="2"/>
        <v>29050132.020000696</v>
      </c>
      <c r="AD72" s="31">
        <f t="shared" si="2"/>
        <v>81775256.1200018</v>
      </c>
      <c r="AE72" s="31">
        <f t="shared" si="2"/>
        <v>15552261.60999999</v>
      </c>
      <c r="AF72" s="31">
        <f t="shared" si="2"/>
        <v>23586599.080000006</v>
      </c>
      <c r="AG72" s="31">
        <f t="shared" si="2"/>
        <v>32300762.939999998</v>
      </c>
      <c r="AH72" s="31">
        <f t="shared" si="2"/>
        <v>57607909.69000006</v>
      </c>
      <c r="AI72" s="31">
        <f t="shared" si="2"/>
        <v>3020231.0199999996</v>
      </c>
      <c r="AJ72" s="31">
        <f aca="true" t="shared" si="3" ref="AJ72:BO72">AJ71-AJ22</f>
        <v>5489173.190000001</v>
      </c>
      <c r="AK72" s="31">
        <f t="shared" si="3"/>
        <v>-21826721.460000753</v>
      </c>
      <c r="AL72" s="31">
        <f t="shared" si="3"/>
        <v>-5166122.10999918</v>
      </c>
      <c r="AM72" s="31">
        <f t="shared" si="3"/>
        <v>3597.909999999916</v>
      </c>
      <c r="AN72" s="31">
        <f t="shared" si="3"/>
        <v>3597.910000000149</v>
      </c>
      <c r="AO72" s="31">
        <f t="shared" si="3"/>
        <v>3954166.7799999863</v>
      </c>
      <c r="AP72" s="31">
        <f t="shared" si="3"/>
        <v>9088217.24000004</v>
      </c>
      <c r="AQ72" s="31">
        <f t="shared" si="3"/>
        <v>758085.0699999928</v>
      </c>
      <c r="AR72" s="31">
        <f t="shared" si="3"/>
        <v>1564052.8900000006</v>
      </c>
      <c r="AS72" s="31">
        <f t="shared" si="3"/>
        <v>2847563.6300000027</v>
      </c>
      <c r="AT72" s="31">
        <f t="shared" si="3"/>
        <v>6120595.720000006</v>
      </c>
      <c r="AU72" s="31">
        <f t="shared" si="3"/>
        <v>0</v>
      </c>
      <c r="AV72" s="31">
        <f t="shared" si="3"/>
        <v>0</v>
      </c>
      <c r="AW72" s="31">
        <f t="shared" si="3"/>
        <v>323271.4600000001</v>
      </c>
      <c r="AX72" s="31">
        <f t="shared" si="3"/>
        <v>1333790.8099999996</v>
      </c>
      <c r="AY72" s="31">
        <f t="shared" si="3"/>
        <v>25246.62</v>
      </c>
      <c r="AZ72" s="31">
        <f t="shared" si="3"/>
        <v>69777.81999999999</v>
      </c>
    </row>
    <row r="73" spans="5:30" ht="12">
      <c r="E73" s="11"/>
      <c r="F73" s="13"/>
      <c r="AD73" s="15"/>
    </row>
    <row r="74" ht="12">
      <c r="F74" s="11"/>
    </row>
    <row r="75" ht="12">
      <c r="D75" s="8"/>
    </row>
    <row r="76" ht="12">
      <c r="E76" s="11"/>
    </row>
  </sheetData>
  <autoFilter ref="B7:C7"/>
  <mergeCells count="26">
    <mergeCell ref="D1:M1"/>
    <mergeCell ref="C4:C6"/>
    <mergeCell ref="B4:B6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O5:O6"/>
    <mergeCell ref="P5:AB5"/>
    <mergeCell ref="O4:AB4"/>
    <mergeCell ref="D5:F5"/>
    <mergeCell ref="G5:I5"/>
    <mergeCell ref="J5:K5"/>
    <mergeCell ref="L5:N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2005-12-15T08:30:41Z</cp:lastPrinted>
  <dcterms:created xsi:type="dcterms:W3CDTF">2004-04-14T14:07:04Z</dcterms:created>
  <dcterms:modified xsi:type="dcterms:W3CDTF">2005-12-15T08:30:42Z</dcterms:modified>
  <cp:category/>
  <cp:version/>
  <cp:contentType/>
  <cp:contentStatus/>
</cp:coreProperties>
</file>