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1 кв. 2007" sheetId="1" r:id="rId1"/>
  </sheets>
  <definedNames>
    <definedName name="Data">'1 кв. 2007'!#REF!</definedName>
    <definedName name="Delete1">'1 кв. 2007'!#REF!</definedName>
    <definedName name="Delete2">'1 кв. 2007'!#REF!</definedName>
    <definedName name="Title">'1 кв. 2007'!$H$2</definedName>
    <definedName name="Total">'1 кв. 2007'!$71:$71</definedName>
    <definedName name="WOGUK">'1 кв. 2007'!$72:$72</definedName>
    <definedName name="_xlnm.Print_Titles" localSheetId="0">'1 кв. 2007'!$A:$C,'1 кв. 2007'!$4:$7</definedName>
    <definedName name="_xlnm.Print_Area" localSheetId="0">'1 кв. 2007'!$A$1:$AZ$72</definedName>
  </definedNames>
  <calcPr fullCalcOnLoad="1"/>
</workbook>
</file>

<file path=xl/sharedStrings.xml><?xml version="1.0" encoding="utf-8"?>
<sst xmlns="http://schemas.openxmlformats.org/spreadsheetml/2006/main" count="201" uniqueCount="114">
  <si>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</si>
  <si>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</si>
  <si>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</si>
  <si>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</si>
  <si>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</si>
  <si>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</si>
  <si>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</si>
  <si>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</si>
  <si>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</si>
  <si>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</si>
  <si>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</si>
  <si>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</si>
  <si>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</si>
  <si>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</si>
  <si>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</si>
  <si>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</si>
  <si>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</si>
  <si>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</si>
  <si>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</si>
  <si>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</si>
  <si>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</si>
  <si>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</si>
  <si>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</si>
  <si>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</si>
  <si>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</si>
  <si>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</si>
  <si>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</si>
  <si>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</si>
  <si>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</si>
  <si>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</si>
  <si>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</si>
  <si>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</si>
  <si>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</si>
  <si>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</si>
  <si>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</si>
  <si>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</si>
  <si>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</si>
  <si>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</si>
  <si>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</si>
  <si>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</si>
  <si>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</si>
  <si>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</si>
  <si>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</si>
  <si>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</si>
  <si>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</si>
  <si>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</si>
  <si>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</si>
  <si>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</si>
  <si>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</si>
  <si>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</si>
  <si>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</si>
  <si>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</si>
  <si>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СБАЛАНСИРОВАННЫЙ</t>
  </si>
  <si>
    <t>АК БАРС КАПИТАЛ УК</t>
  </si>
  <si>
    <t>АККОРД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</si>
  <si>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</si>
  <si>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</si>
  <si>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</si>
  <si>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</si>
  <si>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</si>
  <si>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БАЗИС-ИНВЕСТ УК</t>
  </si>
  <si>
    <t>БКС УК</t>
  </si>
  <si>
    <t>ДОХОДНЫЙ</t>
  </si>
  <si>
    <t>ВИКА УК</t>
  </si>
  <si>
    <t>ВТБ УПРАВЛЕНИЕ АКТИВАМИ УК</t>
  </si>
  <si>
    <t>ВЭБ УК</t>
  </si>
  <si>
    <t>ДВОРЦОВАЯ ПЛОЩАДЬ УК</t>
  </si>
  <si>
    <t>ДОВЕРИЕ КАПИТАЛ УК</t>
  </si>
  <si>
    <t>АКТУАЛЬНЫЙ</t>
  </si>
  <si>
    <t>ПЕРСПЕКТИВНЫЙ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</si>
  <si>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</si>
  <si>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</si>
  <si>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</si>
  <si>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</si>
  <si>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</si>
  <si>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</si>
  <si>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ФИНАНС УК</t>
  </si>
  <si>
    <t>ЛИДЕР УК</t>
  </si>
  <si>
    <t>МДМ УК</t>
  </si>
  <si>
    <t>МЕТАЛЛИНВЕСТТРАСТ УК</t>
  </si>
  <si>
    <t>МЕТРОПОЛЬ УК</t>
  </si>
  <si>
    <t>МИР УК</t>
  </si>
  <si>
    <t>МОНОМАХ УК</t>
  </si>
  <si>
    <t>НАЦИОНАЛЬНАЯ УК</t>
  </si>
  <si>
    <t>НВК УК</t>
  </si>
  <si>
    <t>ОТКРЫТИЕ УК</t>
  </si>
  <si>
    <t>ПАЛЛАДА УК</t>
  </si>
  <si>
    <t>ПЕНСИОННАЯ СБЕРЕГАТЕЛЬНАЯ УК</t>
  </si>
  <si>
    <t>ПЕНСИОННЫЙ РЕЗЕРВ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</si>
  <si>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</si>
  <si>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</si>
  <si>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</si>
  <si>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</si>
  <si>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</si>
  <si>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</si>
  <si>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</si>
  <si>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</si>
  <si>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</si>
  <si>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</si>
  <si>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</si>
  <si>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</si>
  <si>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</si>
  <si>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</si>
  <si>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</si>
  <si>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ДОЛГОСРОЧНОГО РОСТА</t>
  </si>
  <si>
    <t>КОНСЕРВАТИВНОГО СОХРАНЕНИЯ КАПИТАЛА</t>
  </si>
  <si>
    <t>ТРОЙКА ДИАЛОГ УК</t>
  </si>
  <si>
    <t>УМ УК</t>
  </si>
  <si>
    <t>УРАЛСИБ-УПРАВЛЕНИЕ КАПИТАЛОМ УК</t>
  </si>
  <si>
    <t>УРАЛСИБ УК</t>
  </si>
  <si>
    <t>ФИНАМ МЕНЕДЖМЕНТ УК</t>
  </si>
  <si>
    <t>ЦЕНТРАЛЬНАЯ УК</t>
  </si>
  <si>
    <t>ЯМАЛ УК</t>
  </si>
  <si>
    <t>(1 квартал 2007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</si>
</sst>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sz val="4.2"/>
      <name val="Arial Cyr"/>
      <family val="2"/>
    </font>
    <font>
      <b/>
      <sz val="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166" fontId="5" fillId="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pane ySplit="2250" topLeftCell="BM1" activePane="topLeft" state="split"/>
      <selection pane="topLeft" activeCell="C4" sqref="C4:C6"/>
      <selection pane="bottomLeft" activeCell="D77" sqref="D77"/>
    </sheetView>
  </sheetViews>
  <sheetFormatPr defaultColWidth="9.00390625" defaultRowHeight="12.75"/>
  <cols>
    <col min="1" max="1" width="2.875" style="3" customWidth="1"/>
    <col min="2" max="2" width="19.00390625" style="1" customWidth="1"/>
    <col min="3" max="3" width="8.875" style="2" customWidth="1"/>
    <col min="4" max="4" width="11.00390625" style="1" customWidth="1"/>
    <col min="5" max="5" width="9.125" style="1" customWidth="1"/>
    <col min="6" max="6" width="10.625" style="1" customWidth="1"/>
    <col min="7" max="7" width="10.125" style="1" customWidth="1"/>
    <col min="8" max="8" width="9.00390625" style="1" customWidth="1"/>
    <col min="9" max="9" width="10.25390625" style="1" customWidth="1"/>
    <col min="10" max="10" width="11.1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23" width="6.875" style="1" customWidth="1"/>
    <col min="24" max="24" width="12.75390625" style="1" customWidth="1"/>
    <col min="25" max="25" width="13.00390625" style="1" customWidth="1"/>
    <col min="26" max="27" width="6.875" style="1" customWidth="1"/>
    <col min="28" max="28" width="12.625" style="1" customWidth="1"/>
    <col min="29" max="29" width="10.625" style="1" customWidth="1"/>
    <col min="30" max="30" width="10.875" style="1" customWidth="1"/>
    <col min="31" max="31" width="8.75390625" style="1" customWidth="1"/>
    <col min="32" max="32" width="9.375" style="1" customWidth="1"/>
    <col min="33" max="33" width="11.00390625" style="1" customWidth="1"/>
    <col min="34" max="34" width="10.625" style="1" customWidth="1"/>
    <col min="35" max="35" width="8.875" style="1" customWidth="1"/>
    <col min="36" max="36" width="8.75390625" style="1" customWidth="1"/>
    <col min="37" max="38" width="10.625" style="1" customWidth="1"/>
    <col min="39" max="39" width="8.625" style="1" customWidth="1"/>
    <col min="40" max="40" width="8.375" style="1" customWidth="1"/>
    <col min="41" max="41" width="9.375" style="1" customWidth="1"/>
    <col min="42" max="42" width="10.25390625" style="1" customWidth="1"/>
    <col min="43" max="47" width="9.25390625" style="1" customWidth="1"/>
    <col min="48" max="48" width="8.875" style="1" customWidth="1"/>
    <col min="49" max="49" width="8.375" style="1" customWidth="1"/>
    <col min="50" max="50" width="8.125" style="1" customWidth="1"/>
    <col min="51" max="51" width="7.625" style="1" customWidth="1"/>
    <col min="52" max="52" width="7.375" style="1" customWidth="1"/>
    <col min="53" max="16384" width="9.125" style="1" customWidth="1"/>
  </cols>
  <sheetData>
    <row r="1" spans="1:13" s="2" customFormat="1" ht="12">
      <c r="A1" s="3"/>
      <c r="D1" s="44" t="s">
        <v>45</v>
      </c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12" customHeight="1">
      <c r="A2" s="3"/>
      <c r="D2" s="14"/>
      <c r="G2" s="24"/>
      <c r="H2" s="14" t="s">
        <v>113</v>
      </c>
      <c r="J2" s="25"/>
      <c r="M2" s="16"/>
    </row>
    <row r="3" ht="3.75" customHeight="1"/>
    <row r="4" spans="1:52" s="5" customFormat="1" ht="9.75" customHeight="1">
      <c r="A4" s="45" t="s">
        <v>1</v>
      </c>
      <c r="B4" s="45" t="s">
        <v>49</v>
      </c>
      <c r="C4" s="46" t="s">
        <v>48</v>
      </c>
      <c r="D4" s="36" t="s">
        <v>42</v>
      </c>
      <c r="E4" s="37"/>
      <c r="F4" s="37"/>
      <c r="G4" s="37"/>
      <c r="H4" s="37"/>
      <c r="I4" s="37"/>
      <c r="J4" s="37"/>
      <c r="K4" s="37"/>
      <c r="L4" s="37"/>
      <c r="M4" s="37"/>
      <c r="N4" s="38"/>
      <c r="O4" s="36" t="s">
        <v>43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C4" s="40" t="s">
        <v>39</v>
      </c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 t="s">
        <v>40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s="4" customFormat="1" ht="19.5" customHeight="1">
      <c r="A5" s="45"/>
      <c r="B5" s="45"/>
      <c r="C5" s="46"/>
      <c r="D5" s="39" t="s">
        <v>15</v>
      </c>
      <c r="E5" s="39"/>
      <c r="F5" s="39"/>
      <c r="G5" s="39" t="s">
        <v>10</v>
      </c>
      <c r="H5" s="39"/>
      <c r="I5" s="39"/>
      <c r="J5" s="39" t="s">
        <v>34</v>
      </c>
      <c r="K5" s="39"/>
      <c r="L5" s="39" t="s">
        <v>9</v>
      </c>
      <c r="M5" s="39"/>
      <c r="N5" s="39"/>
      <c r="O5" s="31" t="s">
        <v>47</v>
      </c>
      <c r="P5" s="33" t="s">
        <v>16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41" t="s">
        <v>3</v>
      </c>
      <c r="AD5" s="42"/>
      <c r="AE5" s="43" t="s">
        <v>4</v>
      </c>
      <c r="AF5" s="43"/>
      <c r="AG5" s="43" t="s">
        <v>5</v>
      </c>
      <c r="AH5" s="43"/>
      <c r="AI5" s="43" t="s">
        <v>8</v>
      </c>
      <c r="AJ5" s="43"/>
      <c r="AK5" s="43" t="s">
        <v>6</v>
      </c>
      <c r="AL5" s="43"/>
      <c r="AM5" s="43" t="s">
        <v>7</v>
      </c>
      <c r="AN5" s="43"/>
      <c r="AO5" s="41" t="s">
        <v>3</v>
      </c>
      <c r="AP5" s="42"/>
      <c r="AQ5" s="43" t="s">
        <v>10</v>
      </c>
      <c r="AR5" s="43"/>
      <c r="AS5" s="43" t="s">
        <v>11</v>
      </c>
      <c r="AT5" s="43"/>
      <c r="AU5" s="43" t="s">
        <v>12</v>
      </c>
      <c r="AV5" s="43"/>
      <c r="AW5" s="43" t="s">
        <v>13</v>
      </c>
      <c r="AX5" s="43"/>
      <c r="AY5" s="43" t="s">
        <v>14</v>
      </c>
      <c r="AZ5" s="43"/>
    </row>
    <row r="6" spans="1:52" s="4" customFormat="1" ht="29.25" customHeight="1">
      <c r="A6" s="45"/>
      <c r="B6" s="45"/>
      <c r="C6" s="46"/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31</v>
      </c>
      <c r="J6" s="10" t="s">
        <v>35</v>
      </c>
      <c r="K6" s="10" t="s">
        <v>36</v>
      </c>
      <c r="L6" s="10" t="s">
        <v>35</v>
      </c>
      <c r="M6" s="10" t="s">
        <v>37</v>
      </c>
      <c r="N6" s="10" t="s">
        <v>36</v>
      </c>
      <c r="O6" s="32"/>
      <c r="P6" s="18" t="s">
        <v>3</v>
      </c>
      <c r="Q6" s="19" t="s">
        <v>17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0</v>
      </c>
      <c r="AD6" s="19" t="s">
        <v>2</v>
      </c>
      <c r="AE6" s="19" t="s">
        <v>0</v>
      </c>
      <c r="AF6" s="19" t="s">
        <v>2</v>
      </c>
      <c r="AG6" s="19" t="s">
        <v>0</v>
      </c>
      <c r="AH6" s="19" t="s">
        <v>2</v>
      </c>
      <c r="AI6" s="19" t="s">
        <v>0</v>
      </c>
      <c r="AJ6" s="19" t="s">
        <v>2</v>
      </c>
      <c r="AK6" s="19" t="s">
        <v>0</v>
      </c>
      <c r="AL6" s="19" t="s">
        <v>2</v>
      </c>
      <c r="AM6" s="19" t="s">
        <v>0</v>
      </c>
      <c r="AN6" s="19" t="s">
        <v>2</v>
      </c>
      <c r="AO6" s="19" t="s">
        <v>0</v>
      </c>
      <c r="AP6" s="19" t="s">
        <v>2</v>
      </c>
      <c r="AQ6" s="19" t="s">
        <v>0</v>
      </c>
      <c r="AR6" s="19" t="s">
        <v>2</v>
      </c>
      <c r="AS6" s="19" t="s">
        <v>0</v>
      </c>
      <c r="AT6" s="19" t="s">
        <v>2</v>
      </c>
      <c r="AU6" s="19" t="s">
        <v>0</v>
      </c>
      <c r="AV6" s="19" t="s">
        <v>2</v>
      </c>
      <c r="AW6" s="19" t="s">
        <v>0</v>
      </c>
      <c r="AX6" s="19" t="s">
        <v>2</v>
      </c>
      <c r="AY6" s="19" t="s">
        <v>0</v>
      </c>
      <c r="AZ6" s="19" t="s">
        <v>2</v>
      </c>
    </row>
    <row r="7" spans="1:52" s="7" customFormat="1" ht="9" customHeight="1">
      <c r="A7" s="9"/>
      <c r="B7" s="9"/>
      <c r="C7" s="9"/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41</v>
      </c>
      <c r="L7" s="6" t="s">
        <v>38</v>
      </c>
      <c r="M7" s="6" t="s">
        <v>41</v>
      </c>
      <c r="N7" s="6" t="s">
        <v>41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6" t="s">
        <v>38</v>
      </c>
      <c r="AJ7" s="6" t="s">
        <v>38</v>
      </c>
      <c r="AK7" s="6" t="s">
        <v>38</v>
      </c>
      <c r="AL7" s="6" t="s">
        <v>38</v>
      </c>
      <c r="AM7" s="6" t="s">
        <v>38</v>
      </c>
      <c r="AN7" s="6" t="s">
        <v>38</v>
      </c>
      <c r="AO7" s="6" t="s">
        <v>38</v>
      </c>
      <c r="AP7" s="6" t="s">
        <v>38</v>
      </c>
      <c r="AQ7" s="6" t="s">
        <v>38</v>
      </c>
      <c r="AR7" s="6" t="s">
        <v>38</v>
      </c>
      <c r="AS7" s="6" t="s">
        <v>38</v>
      </c>
      <c r="AT7" s="6" t="s">
        <v>38</v>
      </c>
      <c r="AU7" s="6" t="s">
        <v>38</v>
      </c>
      <c r="AV7" s="6" t="s">
        <v>38</v>
      </c>
      <c r="AW7" s="6" t="s">
        <v>38</v>
      </c>
      <c r="AX7" s="6" t="s">
        <v>38</v>
      </c>
      <c r="AY7" s="6" t="s">
        <v>38</v>
      </c>
      <c r="AZ7" s="6" t="s">
        <v>38</v>
      </c>
    </row>
    <row r="8" spans="1:52" s="20" customFormat="1" ht="9" customHeight="1">
      <c r="A8" s="9">
        <v>1</v>
      </c>
      <c r="B8" s="26" t="s">
        <v>50</v>
      </c>
      <c r="C8" s="30" t="s">
        <v>51</v>
      </c>
      <c r="D8" s="21">
        <v>6149.69</v>
      </c>
      <c r="E8" s="21">
        <v>3169.32</v>
      </c>
      <c r="F8" s="21">
        <v>2980.37</v>
      </c>
      <c r="G8" s="21">
        <v>668.44</v>
      </c>
      <c r="H8" s="21">
        <v>104.28</v>
      </c>
      <c r="I8" s="21">
        <v>564.16</v>
      </c>
      <c r="J8" s="21">
        <v>26915.08</v>
      </c>
      <c r="K8" s="21">
        <v>4.03</v>
      </c>
      <c r="L8" s="21">
        <v>0</v>
      </c>
      <c r="M8" s="21">
        <v>0</v>
      </c>
      <c r="N8" s="21">
        <v>0</v>
      </c>
      <c r="O8" s="21">
        <v>668444.88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26915.08</v>
      </c>
      <c r="AD8" s="21">
        <v>26915.08</v>
      </c>
      <c r="AE8" s="21">
        <v>-1427.2</v>
      </c>
      <c r="AF8" s="21">
        <v>-1427.2</v>
      </c>
      <c r="AG8" s="21">
        <v>3056.04</v>
      </c>
      <c r="AH8" s="21">
        <v>3056.04</v>
      </c>
      <c r="AI8" s="21">
        <v>0</v>
      </c>
      <c r="AJ8" s="21">
        <v>0</v>
      </c>
      <c r="AK8" s="21">
        <v>25286.24</v>
      </c>
      <c r="AL8" s="21">
        <v>25286.24</v>
      </c>
      <c r="AM8" s="21">
        <v>0</v>
      </c>
      <c r="AN8" s="21">
        <v>0</v>
      </c>
      <c r="AO8" s="21">
        <v>3169.32</v>
      </c>
      <c r="AP8" s="21">
        <v>3169.32</v>
      </c>
      <c r="AQ8" s="21">
        <v>104.28</v>
      </c>
      <c r="AR8" s="21">
        <v>104.28</v>
      </c>
      <c r="AS8" s="21">
        <v>83.66</v>
      </c>
      <c r="AT8" s="21">
        <v>83.66</v>
      </c>
      <c r="AU8" s="21">
        <v>2600</v>
      </c>
      <c r="AV8" s="21">
        <v>2600</v>
      </c>
      <c r="AW8" s="21">
        <v>301.38</v>
      </c>
      <c r="AX8" s="21">
        <v>301.38</v>
      </c>
      <c r="AY8" s="21">
        <v>80</v>
      </c>
      <c r="AZ8" s="21">
        <v>80</v>
      </c>
    </row>
    <row r="9" spans="1:52" s="20" customFormat="1" ht="9" customHeight="1">
      <c r="A9" s="9">
        <v>2</v>
      </c>
      <c r="B9" s="26" t="s">
        <v>50</v>
      </c>
      <c r="C9" s="30" t="s">
        <v>52</v>
      </c>
      <c r="D9" s="21">
        <v>40923.85</v>
      </c>
      <c r="E9" s="21">
        <v>19260.4</v>
      </c>
      <c r="F9" s="21">
        <v>21663.45</v>
      </c>
      <c r="G9" s="21">
        <v>4448.24</v>
      </c>
      <c r="H9" s="21">
        <v>719.67</v>
      </c>
      <c r="I9" s="21">
        <v>3728.57</v>
      </c>
      <c r="J9" s="21">
        <v>220152.38</v>
      </c>
      <c r="K9" s="21">
        <v>4.95</v>
      </c>
      <c r="L9" s="21">
        <v>0</v>
      </c>
      <c r="M9" s="21">
        <v>0</v>
      </c>
      <c r="N9" s="21">
        <v>0</v>
      </c>
      <c r="O9" s="21">
        <v>4448244.41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220152.38</v>
      </c>
      <c r="AD9" s="21">
        <v>220152.38</v>
      </c>
      <c r="AE9" s="21">
        <v>5156.4</v>
      </c>
      <c r="AF9" s="21">
        <v>5156.4</v>
      </c>
      <c r="AG9" s="21">
        <v>16099.2</v>
      </c>
      <c r="AH9" s="21">
        <v>16099.2</v>
      </c>
      <c r="AI9" s="21">
        <v>96.45</v>
      </c>
      <c r="AJ9" s="21">
        <v>96.45</v>
      </c>
      <c r="AK9" s="21">
        <v>198800.33</v>
      </c>
      <c r="AL9" s="21">
        <v>198800.33</v>
      </c>
      <c r="AM9" s="21">
        <v>0</v>
      </c>
      <c r="AN9" s="21">
        <v>0</v>
      </c>
      <c r="AO9" s="21">
        <v>19260.4</v>
      </c>
      <c r="AP9" s="21">
        <v>19260.4</v>
      </c>
      <c r="AQ9" s="21">
        <v>719.67</v>
      </c>
      <c r="AR9" s="21">
        <v>719.67</v>
      </c>
      <c r="AS9" s="21">
        <v>455.97</v>
      </c>
      <c r="AT9" s="21">
        <v>455.97</v>
      </c>
      <c r="AU9" s="21">
        <v>16000</v>
      </c>
      <c r="AV9" s="21">
        <v>16000</v>
      </c>
      <c r="AW9" s="21">
        <v>2004.76</v>
      </c>
      <c r="AX9" s="21">
        <v>2004.76</v>
      </c>
      <c r="AY9" s="21">
        <v>80</v>
      </c>
      <c r="AZ9" s="21">
        <v>80</v>
      </c>
    </row>
    <row r="10" spans="1:52" s="20" customFormat="1" ht="9" customHeight="1">
      <c r="A10" s="9">
        <v>3</v>
      </c>
      <c r="B10" s="26" t="s">
        <v>53</v>
      </c>
      <c r="C10" s="30"/>
      <c r="D10" s="21">
        <v>8618759.03</v>
      </c>
      <c r="E10" s="21">
        <v>597634.61</v>
      </c>
      <c r="F10" s="21">
        <v>8021124.419999999</v>
      </c>
      <c r="G10" s="21">
        <v>783523.55</v>
      </c>
      <c r="H10" s="21">
        <v>144441.44</v>
      </c>
      <c r="I10" s="21">
        <v>639082.11</v>
      </c>
      <c r="J10" s="21">
        <v>16745447.42</v>
      </c>
      <c r="K10" s="21">
        <v>2.14</v>
      </c>
      <c r="L10" s="21">
        <v>0</v>
      </c>
      <c r="M10" s="21">
        <v>0</v>
      </c>
      <c r="N10" s="21">
        <v>0</v>
      </c>
      <c r="O10" s="21">
        <v>783523547.82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16745447.42</v>
      </c>
      <c r="AD10" s="21">
        <v>16745447.42</v>
      </c>
      <c r="AE10" s="21">
        <v>5006827.36</v>
      </c>
      <c r="AF10" s="21">
        <v>5006827.36</v>
      </c>
      <c r="AG10" s="21">
        <v>6666844.45</v>
      </c>
      <c r="AH10" s="21">
        <v>6666844.45</v>
      </c>
      <c r="AI10" s="21">
        <v>1501643.85</v>
      </c>
      <c r="AJ10" s="21">
        <v>1501643.85</v>
      </c>
      <c r="AK10" s="21">
        <v>3570131.76</v>
      </c>
      <c r="AL10" s="21">
        <v>3570131.76</v>
      </c>
      <c r="AM10" s="21">
        <v>0</v>
      </c>
      <c r="AN10" s="21">
        <v>0</v>
      </c>
      <c r="AO10" s="21">
        <v>597634.61</v>
      </c>
      <c r="AP10" s="21">
        <v>597634.61</v>
      </c>
      <c r="AQ10" s="21">
        <v>144441.44</v>
      </c>
      <c r="AR10" s="21">
        <v>144441.44</v>
      </c>
      <c r="AS10" s="21">
        <v>276232.87</v>
      </c>
      <c r="AT10" s="21">
        <v>276232.87</v>
      </c>
      <c r="AU10" s="21">
        <v>18000</v>
      </c>
      <c r="AV10" s="21">
        <v>18000</v>
      </c>
      <c r="AW10" s="21">
        <v>155518.42</v>
      </c>
      <c r="AX10" s="21">
        <v>155518.42</v>
      </c>
      <c r="AY10" s="21">
        <v>3441.88</v>
      </c>
      <c r="AZ10" s="21">
        <v>3441.88</v>
      </c>
    </row>
    <row r="11" spans="1:52" s="20" customFormat="1" ht="9" customHeight="1">
      <c r="A11" s="9">
        <v>4</v>
      </c>
      <c r="B11" s="26" t="s">
        <v>54</v>
      </c>
      <c r="C11" s="30"/>
      <c r="D11" s="21">
        <v>440117.12</v>
      </c>
      <c r="E11" s="21">
        <v>15727.54</v>
      </c>
      <c r="F11" s="21">
        <v>424389.58</v>
      </c>
      <c r="G11" s="21">
        <v>40010.65</v>
      </c>
      <c r="H11" s="21">
        <v>7358.22</v>
      </c>
      <c r="I11" s="21">
        <v>32652.43</v>
      </c>
      <c r="J11" s="21">
        <v>690152.14</v>
      </c>
      <c r="K11" s="21">
        <v>1.72</v>
      </c>
      <c r="L11" s="21">
        <v>0</v>
      </c>
      <c r="M11" s="21">
        <v>0</v>
      </c>
      <c r="N11" s="21">
        <v>0</v>
      </c>
      <c r="O11" s="21">
        <v>40010646.88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690152.14</v>
      </c>
      <c r="AD11" s="21">
        <v>690152.14</v>
      </c>
      <c r="AE11" s="21">
        <v>-543900.14</v>
      </c>
      <c r="AF11" s="21">
        <v>-543900.14</v>
      </c>
      <c r="AG11" s="21">
        <v>253145.23</v>
      </c>
      <c r="AH11" s="21">
        <v>253145.23</v>
      </c>
      <c r="AI11" s="21">
        <v>0</v>
      </c>
      <c r="AJ11" s="21">
        <v>0</v>
      </c>
      <c r="AK11" s="21">
        <v>980907.05</v>
      </c>
      <c r="AL11" s="21">
        <v>980907.05</v>
      </c>
      <c r="AM11" s="21">
        <v>0</v>
      </c>
      <c r="AN11" s="21">
        <v>0</v>
      </c>
      <c r="AO11" s="21">
        <v>15727.54</v>
      </c>
      <c r="AP11" s="21">
        <v>15727.54</v>
      </c>
      <c r="AQ11" s="21">
        <v>7358.22</v>
      </c>
      <c r="AR11" s="21">
        <v>7358.22</v>
      </c>
      <c r="AS11" s="21">
        <v>8318.32</v>
      </c>
      <c r="AT11" s="21">
        <v>8318.32</v>
      </c>
      <c r="AU11" s="21">
        <v>0</v>
      </c>
      <c r="AV11" s="21">
        <v>0</v>
      </c>
      <c r="AW11" s="21">
        <v>0</v>
      </c>
      <c r="AX11" s="21">
        <v>0</v>
      </c>
      <c r="AY11" s="21">
        <v>51</v>
      </c>
      <c r="AZ11" s="21">
        <v>51</v>
      </c>
    </row>
    <row r="12" spans="1:52" s="20" customFormat="1" ht="9" customHeight="1">
      <c r="A12" s="9">
        <v>5</v>
      </c>
      <c r="B12" s="26" t="s">
        <v>55</v>
      </c>
      <c r="C12" s="30"/>
      <c r="D12" s="21">
        <v>201449.44</v>
      </c>
      <c r="E12" s="21">
        <v>25654.28</v>
      </c>
      <c r="F12" s="21">
        <v>175795.16</v>
      </c>
      <c r="G12" s="21">
        <v>18313.59</v>
      </c>
      <c r="H12" s="21">
        <v>3294.19</v>
      </c>
      <c r="I12" s="21">
        <v>15019.4</v>
      </c>
      <c r="J12" s="21">
        <v>1187800.88</v>
      </c>
      <c r="K12" s="21">
        <v>6.49</v>
      </c>
      <c r="L12" s="21">
        <v>0</v>
      </c>
      <c r="M12" s="21">
        <v>0</v>
      </c>
      <c r="N12" s="21">
        <v>0</v>
      </c>
      <c r="O12" s="21">
        <v>18313585.08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1187800.88</v>
      </c>
      <c r="AD12" s="21">
        <v>1187800.88</v>
      </c>
      <c r="AE12" s="21">
        <v>26661.65</v>
      </c>
      <c r="AF12" s="21">
        <v>26661.65</v>
      </c>
      <c r="AG12" s="21">
        <v>96498.89</v>
      </c>
      <c r="AH12" s="21">
        <v>96498.89</v>
      </c>
      <c r="AI12" s="21">
        <v>149.73</v>
      </c>
      <c r="AJ12" s="21">
        <v>149.73</v>
      </c>
      <c r="AK12" s="21">
        <v>1064490.61</v>
      </c>
      <c r="AL12" s="21">
        <v>1064490.61</v>
      </c>
      <c r="AM12" s="21">
        <v>0</v>
      </c>
      <c r="AN12" s="21">
        <v>0</v>
      </c>
      <c r="AO12" s="21">
        <v>25654.28</v>
      </c>
      <c r="AP12" s="21">
        <v>25654.28</v>
      </c>
      <c r="AQ12" s="21">
        <v>3294.19</v>
      </c>
      <c r="AR12" s="21">
        <v>3294.19</v>
      </c>
      <c r="AS12" s="21">
        <v>6783.6</v>
      </c>
      <c r="AT12" s="21">
        <v>6783.6</v>
      </c>
      <c r="AU12" s="21">
        <v>15000</v>
      </c>
      <c r="AV12" s="21">
        <v>15000</v>
      </c>
      <c r="AW12" s="21">
        <v>576.49</v>
      </c>
      <c r="AX12" s="21">
        <v>576.49</v>
      </c>
      <c r="AY12" s="21">
        <v>0</v>
      </c>
      <c r="AZ12" s="21">
        <v>0</v>
      </c>
    </row>
    <row r="13" spans="1:52" s="20" customFormat="1" ht="9" customHeight="1">
      <c r="A13" s="9">
        <v>6</v>
      </c>
      <c r="B13" s="26" t="s">
        <v>56</v>
      </c>
      <c r="C13" s="30"/>
      <c r="D13" s="21">
        <v>2055165.81</v>
      </c>
      <c r="E13" s="21">
        <v>126163.33</v>
      </c>
      <c r="F13" s="21">
        <v>1929002.48</v>
      </c>
      <c r="G13" s="21">
        <v>186833.26</v>
      </c>
      <c r="H13" s="21">
        <v>34356.33</v>
      </c>
      <c r="I13" s="21">
        <v>152476.93</v>
      </c>
      <c r="J13" s="21">
        <v>4952765.74</v>
      </c>
      <c r="K13" s="21">
        <v>2.65</v>
      </c>
      <c r="L13" s="21">
        <v>0</v>
      </c>
      <c r="M13" s="21">
        <v>0</v>
      </c>
      <c r="N13" s="21">
        <v>0</v>
      </c>
      <c r="O13" s="21">
        <v>186833255.04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4952765.74</v>
      </c>
      <c r="AD13" s="21">
        <v>4952765.74</v>
      </c>
      <c r="AE13" s="21">
        <v>-388922.89</v>
      </c>
      <c r="AF13" s="21">
        <v>-388922.89</v>
      </c>
      <c r="AG13" s="21">
        <v>1377540.14</v>
      </c>
      <c r="AH13" s="21">
        <v>1377540.14</v>
      </c>
      <c r="AI13" s="21">
        <v>0</v>
      </c>
      <c r="AJ13" s="21">
        <v>0</v>
      </c>
      <c r="AK13" s="21">
        <v>3964148.49</v>
      </c>
      <c r="AL13" s="21">
        <v>3964148.49</v>
      </c>
      <c r="AM13" s="21">
        <v>0</v>
      </c>
      <c r="AN13" s="21">
        <v>0</v>
      </c>
      <c r="AO13" s="21">
        <v>126163.33</v>
      </c>
      <c r="AP13" s="21">
        <v>126163.33</v>
      </c>
      <c r="AQ13" s="21">
        <v>34356.33</v>
      </c>
      <c r="AR13" s="21">
        <v>34356.33</v>
      </c>
      <c r="AS13" s="21">
        <v>87778.29</v>
      </c>
      <c r="AT13" s="21">
        <v>87778.29</v>
      </c>
      <c r="AU13" s="21">
        <v>0</v>
      </c>
      <c r="AV13" s="21">
        <v>0</v>
      </c>
      <c r="AW13" s="21">
        <v>0</v>
      </c>
      <c r="AX13" s="21">
        <v>0</v>
      </c>
      <c r="AY13" s="21">
        <v>4028.71</v>
      </c>
      <c r="AZ13" s="21">
        <v>4028.71</v>
      </c>
    </row>
    <row r="14" spans="1:52" s="20" customFormat="1" ht="9" customHeight="1">
      <c r="A14" s="9">
        <v>7</v>
      </c>
      <c r="B14" s="26" t="s">
        <v>57</v>
      </c>
      <c r="C14" s="30" t="s">
        <v>52</v>
      </c>
      <c r="D14" s="21">
        <v>99603.85</v>
      </c>
      <c r="E14" s="21">
        <v>89412.07</v>
      </c>
      <c r="F14" s="21">
        <v>10191.78</v>
      </c>
      <c r="G14" s="21">
        <v>16600.64</v>
      </c>
      <c r="H14" s="21">
        <v>3121.71</v>
      </c>
      <c r="I14" s="21">
        <v>13478.93</v>
      </c>
      <c r="J14" s="21">
        <v>279850.3</v>
      </c>
      <c r="K14" s="21">
        <v>1.69</v>
      </c>
      <c r="L14" s="21">
        <v>0</v>
      </c>
      <c r="M14" s="21">
        <v>0</v>
      </c>
      <c r="N14" s="21">
        <v>0</v>
      </c>
      <c r="O14" s="21">
        <v>16600642.41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279850.3</v>
      </c>
      <c r="AD14" s="21">
        <v>279850.3</v>
      </c>
      <c r="AE14" s="21">
        <v>-49421.4</v>
      </c>
      <c r="AF14" s="21">
        <v>-49421.4</v>
      </c>
      <c r="AG14" s="21">
        <v>110800.25</v>
      </c>
      <c r="AH14" s="21">
        <v>110800.25</v>
      </c>
      <c r="AI14" s="21">
        <v>0</v>
      </c>
      <c r="AJ14" s="21">
        <v>0</v>
      </c>
      <c r="AK14" s="21">
        <v>218471.45</v>
      </c>
      <c r="AL14" s="21">
        <v>218471.45</v>
      </c>
      <c r="AM14" s="21">
        <v>0</v>
      </c>
      <c r="AN14" s="21">
        <v>0</v>
      </c>
      <c r="AO14" s="21">
        <v>89412.07</v>
      </c>
      <c r="AP14" s="21">
        <v>89412.07</v>
      </c>
      <c r="AQ14" s="21">
        <v>3121.71</v>
      </c>
      <c r="AR14" s="21">
        <v>3121.71</v>
      </c>
      <c r="AS14" s="21">
        <v>3637.49</v>
      </c>
      <c r="AT14" s="21">
        <v>3637.49</v>
      </c>
      <c r="AU14" s="21">
        <v>82500</v>
      </c>
      <c r="AV14" s="21">
        <v>82500</v>
      </c>
      <c r="AW14" s="21">
        <v>70.87</v>
      </c>
      <c r="AX14" s="21">
        <v>70.87</v>
      </c>
      <c r="AY14" s="21">
        <v>82</v>
      </c>
      <c r="AZ14" s="21">
        <v>82</v>
      </c>
    </row>
    <row r="15" spans="1:52" s="20" customFormat="1" ht="9" customHeight="1">
      <c r="A15" s="9">
        <v>8</v>
      </c>
      <c r="B15" s="26" t="s">
        <v>57</v>
      </c>
      <c r="C15" s="30" t="s">
        <v>51</v>
      </c>
      <c r="D15" s="21">
        <v>3587.16</v>
      </c>
      <c r="E15" s="21">
        <v>27984.77</v>
      </c>
      <c r="F15" s="21">
        <v>-24397.61</v>
      </c>
      <c r="G15" s="21">
        <v>597.86</v>
      </c>
      <c r="H15" s="21">
        <v>114.08</v>
      </c>
      <c r="I15" s="21">
        <v>483.78</v>
      </c>
      <c r="J15" s="21">
        <v>8604.52</v>
      </c>
      <c r="K15" s="21">
        <v>1.44</v>
      </c>
      <c r="L15" s="21">
        <v>0</v>
      </c>
      <c r="M15" s="21">
        <v>0</v>
      </c>
      <c r="N15" s="21">
        <v>0</v>
      </c>
      <c r="O15" s="21">
        <v>597859.77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8604.52</v>
      </c>
      <c r="AD15" s="21">
        <v>8604.52</v>
      </c>
      <c r="AE15" s="21">
        <v>-2563.69</v>
      </c>
      <c r="AF15" s="21">
        <v>-2563.69</v>
      </c>
      <c r="AG15" s="21">
        <v>5438.4</v>
      </c>
      <c r="AH15" s="21">
        <v>5438.4</v>
      </c>
      <c r="AI15" s="21">
        <v>0</v>
      </c>
      <c r="AJ15" s="21">
        <v>0</v>
      </c>
      <c r="AK15" s="21">
        <v>5729.81</v>
      </c>
      <c r="AL15" s="21">
        <v>5729.81</v>
      </c>
      <c r="AM15" s="21">
        <v>0</v>
      </c>
      <c r="AN15" s="21">
        <v>0</v>
      </c>
      <c r="AO15" s="21">
        <v>27984.77</v>
      </c>
      <c r="AP15" s="21">
        <v>27984.77</v>
      </c>
      <c r="AQ15" s="21">
        <v>114.08</v>
      </c>
      <c r="AR15" s="21">
        <v>114.08</v>
      </c>
      <c r="AS15" s="21">
        <v>284.92</v>
      </c>
      <c r="AT15" s="21">
        <v>284.92</v>
      </c>
      <c r="AU15" s="21">
        <v>27500</v>
      </c>
      <c r="AV15" s="21">
        <v>27500</v>
      </c>
      <c r="AW15" s="21">
        <v>1.77</v>
      </c>
      <c r="AX15" s="21">
        <v>1.77</v>
      </c>
      <c r="AY15" s="21">
        <v>84</v>
      </c>
      <c r="AZ15" s="21">
        <v>84</v>
      </c>
    </row>
    <row r="16" spans="1:52" s="20" customFormat="1" ht="9" customHeight="1">
      <c r="A16" s="9">
        <v>9</v>
      </c>
      <c r="B16" s="26" t="s">
        <v>58</v>
      </c>
      <c r="C16" s="30"/>
      <c r="D16" s="21">
        <v>116114.15</v>
      </c>
      <c r="E16" s="21">
        <v>21066.66</v>
      </c>
      <c r="F16" s="21">
        <v>95047.49</v>
      </c>
      <c r="G16" s="21">
        <v>10555.83</v>
      </c>
      <c r="H16" s="21">
        <v>1936.18</v>
      </c>
      <c r="I16" s="21">
        <v>8619.65</v>
      </c>
      <c r="J16" s="21">
        <v>425470.39</v>
      </c>
      <c r="K16" s="21">
        <v>4.03</v>
      </c>
      <c r="L16" s="21">
        <v>0</v>
      </c>
      <c r="M16" s="21">
        <v>0</v>
      </c>
      <c r="N16" s="21">
        <v>0</v>
      </c>
      <c r="O16" s="21">
        <v>10555831.68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425470.39</v>
      </c>
      <c r="AD16" s="21">
        <v>425470.39</v>
      </c>
      <c r="AE16" s="21">
        <v>132698.49</v>
      </c>
      <c r="AF16" s="21">
        <v>132698.49</v>
      </c>
      <c r="AG16" s="21">
        <v>75335.54</v>
      </c>
      <c r="AH16" s="21">
        <v>75335.54</v>
      </c>
      <c r="AI16" s="21">
        <v>67.24</v>
      </c>
      <c r="AJ16" s="21">
        <v>67.24</v>
      </c>
      <c r="AK16" s="21">
        <v>217369.12</v>
      </c>
      <c r="AL16" s="21">
        <v>217369.12</v>
      </c>
      <c r="AM16" s="21">
        <v>0</v>
      </c>
      <c r="AN16" s="21">
        <v>0</v>
      </c>
      <c r="AO16" s="21">
        <v>21066.66</v>
      </c>
      <c r="AP16" s="21">
        <v>21066.66</v>
      </c>
      <c r="AQ16" s="21">
        <v>1936.18</v>
      </c>
      <c r="AR16" s="21">
        <v>1936.18</v>
      </c>
      <c r="AS16" s="21">
        <v>16354.5</v>
      </c>
      <c r="AT16" s="21">
        <v>16354.5</v>
      </c>
      <c r="AU16" s="21">
        <v>0</v>
      </c>
      <c r="AV16" s="21">
        <v>0</v>
      </c>
      <c r="AW16" s="21">
        <v>2763.98</v>
      </c>
      <c r="AX16" s="21">
        <v>2763.98</v>
      </c>
      <c r="AY16" s="21">
        <v>12</v>
      </c>
      <c r="AZ16" s="21">
        <v>12</v>
      </c>
    </row>
    <row r="17" spans="1:52" s="20" customFormat="1" ht="9" customHeight="1">
      <c r="A17" s="9">
        <v>10</v>
      </c>
      <c r="B17" s="26" t="s">
        <v>59</v>
      </c>
      <c r="C17" s="30"/>
      <c r="D17" s="21">
        <v>1556180.3</v>
      </c>
      <c r="E17" s="21">
        <v>104546.77</v>
      </c>
      <c r="F17" s="21">
        <v>1451633.53</v>
      </c>
      <c r="G17" s="21">
        <v>141470.94</v>
      </c>
      <c r="H17" s="21">
        <v>26161.65</v>
      </c>
      <c r="I17" s="21">
        <v>115309.29</v>
      </c>
      <c r="J17" s="21">
        <v>4233028.46</v>
      </c>
      <c r="K17" s="21">
        <v>2.99</v>
      </c>
      <c r="L17" s="21">
        <v>0</v>
      </c>
      <c r="M17" s="21">
        <v>0</v>
      </c>
      <c r="N17" s="21">
        <v>0</v>
      </c>
      <c r="O17" s="21">
        <v>141470936.34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4233028.46</v>
      </c>
      <c r="AD17" s="21">
        <v>4233028.46</v>
      </c>
      <c r="AE17" s="21">
        <v>213153.03</v>
      </c>
      <c r="AF17" s="21">
        <v>213153.03</v>
      </c>
      <c r="AG17" s="21">
        <v>565125.6</v>
      </c>
      <c r="AH17" s="21">
        <v>565125.6</v>
      </c>
      <c r="AI17" s="21">
        <v>0</v>
      </c>
      <c r="AJ17" s="21">
        <v>0</v>
      </c>
      <c r="AK17" s="21">
        <v>3454749.83</v>
      </c>
      <c r="AL17" s="21">
        <v>3454749.83</v>
      </c>
      <c r="AM17" s="21">
        <v>0</v>
      </c>
      <c r="AN17" s="21">
        <v>0</v>
      </c>
      <c r="AO17" s="21">
        <v>104546.77</v>
      </c>
      <c r="AP17" s="21">
        <v>104546.77</v>
      </c>
      <c r="AQ17" s="21">
        <v>26161.65</v>
      </c>
      <c r="AR17" s="21">
        <v>26161.65</v>
      </c>
      <c r="AS17" s="21">
        <v>7187.16</v>
      </c>
      <c r="AT17" s="21">
        <v>7187.16</v>
      </c>
      <c r="AU17" s="21">
        <v>46000</v>
      </c>
      <c r="AV17" s="21">
        <v>46000</v>
      </c>
      <c r="AW17" s="21">
        <v>25137.16</v>
      </c>
      <c r="AX17" s="21">
        <v>25137.16</v>
      </c>
      <c r="AY17" s="21">
        <v>60.8</v>
      </c>
      <c r="AZ17" s="21">
        <v>60.8</v>
      </c>
    </row>
    <row r="18" spans="1:52" s="20" customFormat="1" ht="9" customHeight="1">
      <c r="A18" s="9">
        <v>11</v>
      </c>
      <c r="B18" s="26" t="s">
        <v>60</v>
      </c>
      <c r="C18" s="30"/>
      <c r="D18" s="21">
        <v>50457.21</v>
      </c>
      <c r="E18" s="21">
        <v>6741.59</v>
      </c>
      <c r="F18" s="21">
        <v>43715.62</v>
      </c>
      <c r="G18" s="21">
        <v>5045.72</v>
      </c>
      <c r="H18" s="21">
        <v>909.63</v>
      </c>
      <c r="I18" s="21">
        <v>4136.09</v>
      </c>
      <c r="J18" s="21">
        <v>205674.03</v>
      </c>
      <c r="K18" s="21">
        <v>4.0762</v>
      </c>
      <c r="L18" s="21">
        <v>0</v>
      </c>
      <c r="M18" s="21">
        <v>0</v>
      </c>
      <c r="N18" s="21">
        <v>0</v>
      </c>
      <c r="O18" s="21">
        <v>5045721.46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205674.03</v>
      </c>
      <c r="AD18" s="21">
        <v>205674.03</v>
      </c>
      <c r="AE18" s="21">
        <v>80512.29</v>
      </c>
      <c r="AF18" s="21">
        <v>80512.29</v>
      </c>
      <c r="AG18" s="21">
        <v>27166.24</v>
      </c>
      <c r="AH18" s="21">
        <v>27166.24</v>
      </c>
      <c r="AI18" s="21">
        <v>0</v>
      </c>
      <c r="AJ18" s="21">
        <v>0</v>
      </c>
      <c r="AK18" s="21">
        <v>97995.5</v>
      </c>
      <c r="AL18" s="21">
        <v>97995.5</v>
      </c>
      <c r="AM18" s="21">
        <v>0</v>
      </c>
      <c r="AN18" s="21">
        <v>0</v>
      </c>
      <c r="AO18" s="21">
        <v>6741.59</v>
      </c>
      <c r="AP18" s="21">
        <v>6741.59</v>
      </c>
      <c r="AQ18" s="21">
        <v>909.63</v>
      </c>
      <c r="AR18" s="21">
        <v>909.63</v>
      </c>
      <c r="AS18" s="21">
        <v>3924.01</v>
      </c>
      <c r="AT18" s="21">
        <v>3924.01</v>
      </c>
      <c r="AU18" s="21">
        <v>0</v>
      </c>
      <c r="AV18" s="21">
        <v>0</v>
      </c>
      <c r="AW18" s="21">
        <v>1825</v>
      </c>
      <c r="AX18" s="21">
        <v>1825</v>
      </c>
      <c r="AY18" s="21">
        <v>82.95</v>
      </c>
      <c r="AZ18" s="21">
        <v>82.95</v>
      </c>
    </row>
    <row r="19" spans="1:52" s="20" customFormat="1" ht="9" customHeight="1">
      <c r="A19" s="9">
        <v>12</v>
      </c>
      <c r="B19" s="26" t="s">
        <v>61</v>
      </c>
      <c r="C19" s="30" t="s">
        <v>62</v>
      </c>
      <c r="D19" s="21">
        <v>691891.38</v>
      </c>
      <c r="E19" s="21">
        <v>16944.42</v>
      </c>
      <c r="F19" s="21">
        <v>674946.96</v>
      </c>
      <c r="G19" s="21">
        <v>62899.22</v>
      </c>
      <c r="H19" s="21">
        <v>11282.31</v>
      </c>
      <c r="I19" s="21">
        <v>51616.91</v>
      </c>
      <c r="J19" s="21">
        <v>619100.07</v>
      </c>
      <c r="K19" s="21">
        <v>0.98</v>
      </c>
      <c r="L19" s="21">
        <v>0</v>
      </c>
      <c r="M19" s="21">
        <v>0</v>
      </c>
      <c r="N19" s="21">
        <v>0</v>
      </c>
      <c r="O19" s="21">
        <v>62899216.7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619100.07</v>
      </c>
      <c r="AD19" s="21">
        <v>619100.07</v>
      </c>
      <c r="AE19" s="21">
        <v>109928.81</v>
      </c>
      <c r="AF19" s="21">
        <v>109928.81</v>
      </c>
      <c r="AG19" s="21">
        <v>277951.07</v>
      </c>
      <c r="AH19" s="21">
        <v>277951.07</v>
      </c>
      <c r="AI19" s="21">
        <v>0</v>
      </c>
      <c r="AJ19" s="21">
        <v>0</v>
      </c>
      <c r="AK19" s="21">
        <v>231220.19</v>
      </c>
      <c r="AL19" s="21">
        <v>231220.19</v>
      </c>
      <c r="AM19" s="21">
        <v>0</v>
      </c>
      <c r="AN19" s="21">
        <v>0</v>
      </c>
      <c r="AO19" s="21">
        <v>16944.42</v>
      </c>
      <c r="AP19" s="21">
        <v>16944.42</v>
      </c>
      <c r="AQ19" s="21">
        <v>11282.31</v>
      </c>
      <c r="AR19" s="21">
        <v>11282.31</v>
      </c>
      <c r="AS19" s="21">
        <v>4507.11</v>
      </c>
      <c r="AT19" s="21">
        <v>4507.11</v>
      </c>
      <c r="AU19" s="21">
        <v>0</v>
      </c>
      <c r="AV19" s="21">
        <v>0</v>
      </c>
      <c r="AW19" s="21">
        <v>0</v>
      </c>
      <c r="AX19" s="21">
        <v>0</v>
      </c>
      <c r="AY19" s="21">
        <v>1155</v>
      </c>
      <c r="AZ19" s="21">
        <v>1155</v>
      </c>
    </row>
    <row r="20" spans="1:52" s="20" customFormat="1" ht="9" customHeight="1">
      <c r="A20" s="9">
        <v>13</v>
      </c>
      <c r="B20" s="26" t="s">
        <v>61</v>
      </c>
      <c r="C20" s="30" t="s">
        <v>52</v>
      </c>
      <c r="D20" s="21">
        <v>63794.5</v>
      </c>
      <c r="E20" s="21">
        <v>2595.24</v>
      </c>
      <c r="F20" s="21">
        <v>61199.26</v>
      </c>
      <c r="G20" s="21">
        <v>5799.5</v>
      </c>
      <c r="H20" s="21">
        <v>1073.29</v>
      </c>
      <c r="I20" s="21">
        <v>4726.21</v>
      </c>
      <c r="J20" s="21">
        <v>68237.16</v>
      </c>
      <c r="K20" s="21">
        <v>1.18</v>
      </c>
      <c r="L20" s="21">
        <v>0</v>
      </c>
      <c r="M20" s="21">
        <v>0</v>
      </c>
      <c r="N20" s="21">
        <v>0</v>
      </c>
      <c r="O20" s="21">
        <v>5799499.7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68237.16</v>
      </c>
      <c r="AD20" s="21">
        <v>68237.16</v>
      </c>
      <c r="AE20" s="21">
        <v>27361.59</v>
      </c>
      <c r="AF20" s="21">
        <v>27361.59</v>
      </c>
      <c r="AG20" s="21">
        <v>27013.86</v>
      </c>
      <c r="AH20" s="21">
        <v>27013.86</v>
      </c>
      <c r="AI20" s="21">
        <v>0</v>
      </c>
      <c r="AJ20" s="21">
        <v>0</v>
      </c>
      <c r="AK20" s="21">
        <v>13861.71</v>
      </c>
      <c r="AL20" s="21">
        <v>13861.71</v>
      </c>
      <c r="AM20" s="21">
        <v>0</v>
      </c>
      <c r="AN20" s="21">
        <v>0</v>
      </c>
      <c r="AO20" s="21">
        <v>2595.24</v>
      </c>
      <c r="AP20" s="21">
        <v>2595.24</v>
      </c>
      <c r="AQ20" s="21">
        <v>1073.29</v>
      </c>
      <c r="AR20" s="21">
        <v>1073.29</v>
      </c>
      <c r="AS20" s="21">
        <v>366.95</v>
      </c>
      <c r="AT20" s="21">
        <v>366.95</v>
      </c>
      <c r="AU20" s="21">
        <v>0</v>
      </c>
      <c r="AV20" s="21">
        <v>0</v>
      </c>
      <c r="AW20" s="21">
        <v>0</v>
      </c>
      <c r="AX20" s="21">
        <v>0</v>
      </c>
      <c r="AY20" s="21">
        <v>1155</v>
      </c>
      <c r="AZ20" s="21">
        <v>1155</v>
      </c>
    </row>
    <row r="21" spans="1:52" s="20" customFormat="1" ht="9" customHeight="1">
      <c r="A21" s="9">
        <v>14</v>
      </c>
      <c r="B21" s="26" t="s">
        <v>63</v>
      </c>
      <c r="C21" s="30"/>
      <c r="D21" s="21">
        <v>68378.11</v>
      </c>
      <c r="E21" s="21">
        <v>20164.42</v>
      </c>
      <c r="F21" s="21">
        <v>48213.69</v>
      </c>
      <c r="G21" s="21">
        <v>6837.81</v>
      </c>
      <c r="H21" s="21">
        <v>1260.99</v>
      </c>
      <c r="I21" s="21">
        <v>5576.82</v>
      </c>
      <c r="J21" s="21">
        <v>91732.28</v>
      </c>
      <c r="K21" s="21">
        <v>1.34</v>
      </c>
      <c r="L21" s="21">
        <v>0</v>
      </c>
      <c r="M21" s="21">
        <v>0</v>
      </c>
      <c r="N21" s="21">
        <v>0</v>
      </c>
      <c r="O21" s="21">
        <v>6837811.43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91732.28</v>
      </c>
      <c r="AD21" s="21">
        <v>91732.28</v>
      </c>
      <c r="AE21" s="21">
        <v>851.36</v>
      </c>
      <c r="AF21" s="21">
        <v>851.36</v>
      </c>
      <c r="AG21" s="21">
        <v>47026.81</v>
      </c>
      <c r="AH21" s="21">
        <v>47026.81</v>
      </c>
      <c r="AI21" s="21">
        <v>0</v>
      </c>
      <c r="AJ21" s="21">
        <v>0</v>
      </c>
      <c r="AK21" s="21">
        <v>43854.11</v>
      </c>
      <c r="AL21" s="21">
        <v>43854.11</v>
      </c>
      <c r="AM21" s="21">
        <v>0</v>
      </c>
      <c r="AN21" s="21">
        <v>0</v>
      </c>
      <c r="AO21" s="21">
        <v>20164.42</v>
      </c>
      <c r="AP21" s="21">
        <v>20164.42</v>
      </c>
      <c r="AQ21" s="21">
        <v>1260.99</v>
      </c>
      <c r="AR21" s="21">
        <v>1260.99</v>
      </c>
      <c r="AS21" s="21">
        <v>5185.05</v>
      </c>
      <c r="AT21" s="21">
        <v>5185.05</v>
      </c>
      <c r="AU21" s="21">
        <v>11800</v>
      </c>
      <c r="AV21" s="21">
        <v>11800</v>
      </c>
      <c r="AW21" s="21">
        <v>1568.38</v>
      </c>
      <c r="AX21" s="21">
        <v>1568.38</v>
      </c>
      <c r="AY21" s="21">
        <v>350</v>
      </c>
      <c r="AZ21" s="21">
        <v>350</v>
      </c>
    </row>
    <row r="22" spans="1:52" s="20" customFormat="1" ht="9.75" customHeight="1">
      <c r="A22" s="9">
        <v>15</v>
      </c>
      <c r="B22" s="26" t="s">
        <v>64</v>
      </c>
      <c r="C22" s="30"/>
      <c r="D22" s="21">
        <v>1162200.54</v>
      </c>
      <c r="E22" s="21">
        <v>112000.38</v>
      </c>
      <c r="F22" s="21">
        <v>1050200.16</v>
      </c>
      <c r="G22" s="21">
        <v>105654.59</v>
      </c>
      <c r="H22" s="21">
        <v>19282.16</v>
      </c>
      <c r="I22" s="21">
        <v>86372.43</v>
      </c>
      <c r="J22" s="21">
        <v>3923097.95</v>
      </c>
      <c r="K22" s="21">
        <v>3.71</v>
      </c>
      <c r="L22" s="21">
        <v>0</v>
      </c>
      <c r="M22" s="21">
        <v>0</v>
      </c>
      <c r="N22" s="21">
        <v>0</v>
      </c>
      <c r="O22" s="21">
        <v>105654594.52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3923097.95</v>
      </c>
      <c r="AD22" s="21">
        <v>3923097.95</v>
      </c>
      <c r="AE22" s="21">
        <v>-424522.66</v>
      </c>
      <c r="AF22" s="21">
        <v>-424522.66</v>
      </c>
      <c r="AG22" s="21">
        <v>593438.63</v>
      </c>
      <c r="AH22" s="21">
        <v>593438.63</v>
      </c>
      <c r="AI22" s="21">
        <v>0</v>
      </c>
      <c r="AJ22" s="21">
        <v>0</v>
      </c>
      <c r="AK22" s="21">
        <v>3754181.98</v>
      </c>
      <c r="AL22" s="21">
        <v>3754181.98</v>
      </c>
      <c r="AM22" s="21">
        <v>0</v>
      </c>
      <c r="AN22" s="21">
        <v>0</v>
      </c>
      <c r="AO22" s="21">
        <v>112000.38</v>
      </c>
      <c r="AP22" s="21">
        <v>112000.38</v>
      </c>
      <c r="AQ22" s="21">
        <v>19282.16</v>
      </c>
      <c r="AR22" s="21">
        <v>19282.16</v>
      </c>
      <c r="AS22" s="21">
        <v>50668.22</v>
      </c>
      <c r="AT22" s="21">
        <v>50668.22</v>
      </c>
      <c r="AU22" s="21">
        <v>42000</v>
      </c>
      <c r="AV22" s="21">
        <v>42000</v>
      </c>
      <c r="AW22" s="21">
        <v>0</v>
      </c>
      <c r="AX22" s="21">
        <v>0</v>
      </c>
      <c r="AY22" s="21">
        <v>50</v>
      </c>
      <c r="AZ22" s="21">
        <v>50</v>
      </c>
    </row>
    <row r="23" spans="1:52" s="20" customFormat="1" ht="9" customHeight="1">
      <c r="A23" s="9">
        <v>16</v>
      </c>
      <c r="B23" s="26" t="s">
        <v>65</v>
      </c>
      <c r="C23" s="30"/>
      <c r="D23" s="21">
        <v>2922383952.05</v>
      </c>
      <c r="E23" s="21">
        <v>67322164.22</v>
      </c>
      <c r="F23" s="21">
        <v>2855061787.8300004</v>
      </c>
      <c r="G23" s="21">
        <v>265671268.37</v>
      </c>
      <c r="H23" s="21">
        <v>48694674.6</v>
      </c>
      <c r="I23" s="21">
        <v>216976593.77</v>
      </c>
      <c r="J23" s="21">
        <v>3246738745.27</v>
      </c>
      <c r="K23" s="21">
        <v>1.22</v>
      </c>
      <c r="L23" s="21">
        <v>0</v>
      </c>
      <c r="M23" s="21">
        <v>0</v>
      </c>
      <c r="N23" s="21">
        <v>0</v>
      </c>
      <c r="O23" s="21">
        <v>265671268368.19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3246738745.27</v>
      </c>
      <c r="AD23" s="21">
        <v>3246738745.27</v>
      </c>
      <c r="AE23" s="21">
        <v>-26641616.94</v>
      </c>
      <c r="AF23" s="21">
        <v>-26641616.94</v>
      </c>
      <c r="AG23" s="21">
        <v>2066303383.07</v>
      </c>
      <c r="AH23" s="21">
        <v>2066303383.07</v>
      </c>
      <c r="AI23" s="21">
        <v>5475421.91</v>
      </c>
      <c r="AJ23" s="21">
        <v>5475421.91</v>
      </c>
      <c r="AK23" s="21">
        <v>1203842472.23</v>
      </c>
      <c r="AL23" s="21">
        <v>1203842472.23</v>
      </c>
      <c r="AM23" s="21">
        <v>-2240915</v>
      </c>
      <c r="AN23" s="21">
        <v>-2240915</v>
      </c>
      <c r="AO23" s="21">
        <v>67322164.22</v>
      </c>
      <c r="AP23" s="21">
        <v>67322164.22</v>
      </c>
      <c r="AQ23" s="21">
        <v>48694674.6</v>
      </c>
      <c r="AR23" s="21">
        <v>48694674.6</v>
      </c>
      <c r="AS23" s="21">
        <v>16348961.37</v>
      </c>
      <c r="AT23" s="21">
        <v>16348961.37</v>
      </c>
      <c r="AU23" s="21">
        <v>778089.05</v>
      </c>
      <c r="AV23" s="21">
        <v>778089.05</v>
      </c>
      <c r="AW23" s="21">
        <v>1500000</v>
      </c>
      <c r="AX23" s="21">
        <v>1500000</v>
      </c>
      <c r="AY23" s="21">
        <v>439.2</v>
      </c>
      <c r="AZ23" s="21">
        <v>439.2</v>
      </c>
    </row>
    <row r="24" spans="1:52" s="20" customFormat="1" ht="9" customHeight="1">
      <c r="A24" s="9">
        <v>17</v>
      </c>
      <c r="B24" s="26" t="s">
        <v>66</v>
      </c>
      <c r="C24" s="30"/>
      <c r="D24" s="21">
        <v>206770.89</v>
      </c>
      <c r="E24" s="21">
        <v>60942.23</v>
      </c>
      <c r="F24" s="21">
        <v>145828.66</v>
      </c>
      <c r="G24" s="21">
        <v>18797.35</v>
      </c>
      <c r="H24" s="21">
        <v>3493.7</v>
      </c>
      <c r="I24" s="21">
        <v>15303.65</v>
      </c>
      <c r="J24" s="21">
        <v>739528.31</v>
      </c>
      <c r="K24" s="21">
        <v>3.9342</v>
      </c>
      <c r="L24" s="21">
        <v>0</v>
      </c>
      <c r="M24" s="21">
        <v>0</v>
      </c>
      <c r="N24" s="21">
        <v>0</v>
      </c>
      <c r="O24" s="21">
        <v>18797353.79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739528.31</v>
      </c>
      <c r="AD24" s="21">
        <v>739528.31</v>
      </c>
      <c r="AE24" s="21">
        <v>-87278.65</v>
      </c>
      <c r="AF24" s="21">
        <v>-87278.65</v>
      </c>
      <c r="AG24" s="21">
        <v>106934.94</v>
      </c>
      <c r="AH24" s="21">
        <v>106934.94</v>
      </c>
      <c r="AI24" s="21">
        <v>24041.09</v>
      </c>
      <c r="AJ24" s="21">
        <v>24041.09</v>
      </c>
      <c r="AK24" s="21">
        <v>695830.93</v>
      </c>
      <c r="AL24" s="21">
        <v>695830.93</v>
      </c>
      <c r="AM24" s="21">
        <v>0</v>
      </c>
      <c r="AN24" s="21">
        <v>0</v>
      </c>
      <c r="AO24" s="21">
        <v>60942.23</v>
      </c>
      <c r="AP24" s="21">
        <v>60942.23</v>
      </c>
      <c r="AQ24" s="21">
        <v>3493.7</v>
      </c>
      <c r="AR24" s="21">
        <v>3493.7</v>
      </c>
      <c r="AS24" s="21">
        <v>2323.24</v>
      </c>
      <c r="AT24" s="21">
        <v>2323.24</v>
      </c>
      <c r="AU24" s="21">
        <v>50000</v>
      </c>
      <c r="AV24" s="21">
        <v>50000</v>
      </c>
      <c r="AW24" s="21">
        <v>3625.29</v>
      </c>
      <c r="AX24" s="21">
        <v>3625.29</v>
      </c>
      <c r="AY24" s="21">
        <v>1500</v>
      </c>
      <c r="AZ24" s="21">
        <v>1500</v>
      </c>
    </row>
    <row r="25" spans="1:52" s="20" customFormat="1" ht="9" customHeight="1">
      <c r="A25" s="9">
        <v>18</v>
      </c>
      <c r="B25" s="26" t="s">
        <v>67</v>
      </c>
      <c r="C25" s="30" t="s">
        <v>52</v>
      </c>
      <c r="D25" s="21">
        <v>110401.46</v>
      </c>
      <c r="E25" s="21">
        <v>4921.16</v>
      </c>
      <c r="F25" s="21">
        <v>105480.3</v>
      </c>
      <c r="G25" s="21">
        <v>10036.5</v>
      </c>
      <c r="H25" s="21">
        <v>1826.91</v>
      </c>
      <c r="I25" s="21">
        <v>8209.59</v>
      </c>
      <c r="J25" s="21">
        <v>348468.77</v>
      </c>
      <c r="K25" s="21">
        <v>3.47</v>
      </c>
      <c r="L25" s="21">
        <v>0</v>
      </c>
      <c r="M25" s="21">
        <v>0</v>
      </c>
      <c r="N25" s="21">
        <v>0</v>
      </c>
      <c r="O25" s="21">
        <v>10036496.08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348468.77</v>
      </c>
      <c r="AD25" s="21">
        <v>348468.77</v>
      </c>
      <c r="AE25" s="21">
        <v>-283.5</v>
      </c>
      <c r="AF25" s="21">
        <v>-283.5</v>
      </c>
      <c r="AG25" s="21">
        <v>67813.5</v>
      </c>
      <c r="AH25" s="21">
        <v>67813.5</v>
      </c>
      <c r="AI25" s="21">
        <v>0</v>
      </c>
      <c r="AJ25" s="21">
        <v>0</v>
      </c>
      <c r="AK25" s="21">
        <v>280938.77</v>
      </c>
      <c r="AL25" s="21">
        <v>280938.77</v>
      </c>
      <c r="AM25" s="21">
        <v>0</v>
      </c>
      <c r="AN25" s="21">
        <v>0</v>
      </c>
      <c r="AO25" s="21">
        <v>4921.16</v>
      </c>
      <c r="AP25" s="21">
        <v>4921.16</v>
      </c>
      <c r="AQ25" s="21">
        <v>1826.91</v>
      </c>
      <c r="AR25" s="21">
        <v>1826.91</v>
      </c>
      <c r="AS25" s="21">
        <v>3082.25</v>
      </c>
      <c r="AT25" s="21">
        <v>3082.25</v>
      </c>
      <c r="AU25" s="21">
        <v>0</v>
      </c>
      <c r="AV25" s="21">
        <v>0</v>
      </c>
      <c r="AW25" s="21">
        <v>0</v>
      </c>
      <c r="AX25" s="21">
        <v>0</v>
      </c>
      <c r="AY25" s="21">
        <v>12</v>
      </c>
      <c r="AZ25" s="21">
        <v>12</v>
      </c>
    </row>
    <row r="26" spans="1:52" s="20" customFormat="1" ht="9" customHeight="1">
      <c r="A26" s="9">
        <v>19</v>
      </c>
      <c r="B26" s="26" t="s">
        <v>67</v>
      </c>
      <c r="C26" s="30" t="s">
        <v>68</v>
      </c>
      <c r="D26" s="21">
        <v>21516.7</v>
      </c>
      <c r="E26" s="21">
        <v>3009.13</v>
      </c>
      <c r="F26" s="21">
        <v>18507.57</v>
      </c>
      <c r="G26" s="21">
        <v>1956.06</v>
      </c>
      <c r="H26" s="21">
        <v>362.04</v>
      </c>
      <c r="I26" s="21">
        <v>1594.02</v>
      </c>
      <c r="J26" s="21">
        <v>32944.56</v>
      </c>
      <c r="K26" s="21">
        <v>1.68</v>
      </c>
      <c r="L26" s="21">
        <v>0</v>
      </c>
      <c r="M26" s="21">
        <v>0</v>
      </c>
      <c r="N26" s="21">
        <v>0</v>
      </c>
      <c r="O26" s="21">
        <v>1956063.43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32944.56</v>
      </c>
      <c r="AD26" s="21">
        <v>32944.56</v>
      </c>
      <c r="AE26" s="21">
        <v>-72.9</v>
      </c>
      <c r="AF26" s="21">
        <v>-72.9</v>
      </c>
      <c r="AG26" s="21">
        <v>19038.54</v>
      </c>
      <c r="AH26" s="21">
        <v>19038.54</v>
      </c>
      <c r="AI26" s="21">
        <v>0</v>
      </c>
      <c r="AJ26" s="21">
        <v>0</v>
      </c>
      <c r="AK26" s="21">
        <v>13978.92</v>
      </c>
      <c r="AL26" s="21">
        <v>13978.92</v>
      </c>
      <c r="AM26" s="21">
        <v>0</v>
      </c>
      <c r="AN26" s="21">
        <v>0</v>
      </c>
      <c r="AO26" s="21">
        <v>3009.13</v>
      </c>
      <c r="AP26" s="21">
        <v>3009.13</v>
      </c>
      <c r="AQ26" s="21">
        <v>362.04</v>
      </c>
      <c r="AR26" s="21">
        <v>362.04</v>
      </c>
      <c r="AS26" s="21">
        <v>2641.09</v>
      </c>
      <c r="AT26" s="21">
        <v>2641.09</v>
      </c>
      <c r="AU26" s="21">
        <v>0</v>
      </c>
      <c r="AV26" s="21">
        <v>0</v>
      </c>
      <c r="AW26" s="21">
        <v>0</v>
      </c>
      <c r="AX26" s="21">
        <v>0</v>
      </c>
      <c r="AY26" s="21">
        <v>6</v>
      </c>
      <c r="AZ26" s="21">
        <v>6</v>
      </c>
    </row>
    <row r="27" spans="1:52" s="20" customFormat="1" ht="9" customHeight="1">
      <c r="A27" s="9">
        <v>20</v>
      </c>
      <c r="B27" s="26" t="s">
        <v>67</v>
      </c>
      <c r="C27" s="30" t="s">
        <v>69</v>
      </c>
      <c r="D27" s="21">
        <v>390095.55</v>
      </c>
      <c r="E27" s="21">
        <v>12385.87</v>
      </c>
      <c r="F27" s="21">
        <v>377709.68</v>
      </c>
      <c r="G27" s="21">
        <v>35463.23</v>
      </c>
      <c r="H27" s="21">
        <v>6492.37</v>
      </c>
      <c r="I27" s="21">
        <v>28970.86</v>
      </c>
      <c r="J27" s="21">
        <v>1803858.77</v>
      </c>
      <c r="K27" s="21">
        <v>5.09</v>
      </c>
      <c r="L27" s="21">
        <v>0</v>
      </c>
      <c r="M27" s="21">
        <v>0</v>
      </c>
      <c r="N27" s="21">
        <v>0</v>
      </c>
      <c r="O27" s="21">
        <v>35463231.4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1803858.77</v>
      </c>
      <c r="AD27" s="21">
        <v>1803858.77</v>
      </c>
      <c r="AE27" s="21">
        <v>-10321</v>
      </c>
      <c r="AF27" s="21">
        <v>-10321</v>
      </c>
      <c r="AG27" s="21">
        <v>211810.2</v>
      </c>
      <c r="AH27" s="21">
        <v>211810.2</v>
      </c>
      <c r="AI27" s="21">
        <v>0</v>
      </c>
      <c r="AJ27" s="21">
        <v>0</v>
      </c>
      <c r="AK27" s="21">
        <v>1602369.57</v>
      </c>
      <c r="AL27" s="21">
        <v>1602369.57</v>
      </c>
      <c r="AM27" s="21">
        <v>0</v>
      </c>
      <c r="AN27" s="21">
        <v>0</v>
      </c>
      <c r="AO27" s="21">
        <v>12385.87</v>
      </c>
      <c r="AP27" s="21">
        <v>12385.87</v>
      </c>
      <c r="AQ27" s="21">
        <v>6492.37</v>
      </c>
      <c r="AR27" s="21">
        <v>6492.37</v>
      </c>
      <c r="AS27" s="21">
        <v>5881.5</v>
      </c>
      <c r="AT27" s="21">
        <v>5881.5</v>
      </c>
      <c r="AU27" s="21">
        <v>0</v>
      </c>
      <c r="AV27" s="21">
        <v>0</v>
      </c>
      <c r="AW27" s="21">
        <v>0</v>
      </c>
      <c r="AX27" s="21">
        <v>0</v>
      </c>
      <c r="AY27" s="21">
        <v>12</v>
      </c>
      <c r="AZ27" s="21">
        <v>12</v>
      </c>
    </row>
    <row r="28" spans="1:52" s="20" customFormat="1" ht="9" customHeight="1">
      <c r="A28" s="9">
        <v>21</v>
      </c>
      <c r="B28" s="26" t="s">
        <v>70</v>
      </c>
      <c r="C28" s="30"/>
      <c r="D28" s="21">
        <v>157233.41</v>
      </c>
      <c r="E28" s="21">
        <v>14778.78</v>
      </c>
      <c r="F28" s="21">
        <v>142454.63</v>
      </c>
      <c r="G28" s="21">
        <v>14293.95</v>
      </c>
      <c r="H28" s="21">
        <v>2564.78</v>
      </c>
      <c r="I28" s="21">
        <v>11729.17</v>
      </c>
      <c r="J28" s="21">
        <v>559614.59</v>
      </c>
      <c r="K28" s="21">
        <v>3.92</v>
      </c>
      <c r="L28" s="21">
        <v>0</v>
      </c>
      <c r="M28" s="21">
        <v>0</v>
      </c>
      <c r="N28" s="21">
        <v>0</v>
      </c>
      <c r="O28" s="21">
        <v>14293946.02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559614.59</v>
      </c>
      <c r="AD28" s="21">
        <v>559614.59</v>
      </c>
      <c r="AE28" s="21">
        <v>286603.5</v>
      </c>
      <c r="AF28" s="21">
        <v>286603.5</v>
      </c>
      <c r="AG28" s="21">
        <v>70744.28</v>
      </c>
      <c r="AH28" s="21">
        <v>70744.28</v>
      </c>
      <c r="AI28" s="21">
        <v>367.99</v>
      </c>
      <c r="AJ28" s="21">
        <v>367.99</v>
      </c>
      <c r="AK28" s="21">
        <v>201898.82</v>
      </c>
      <c r="AL28" s="21">
        <v>201898.82</v>
      </c>
      <c r="AM28" s="21">
        <v>0</v>
      </c>
      <c r="AN28" s="21">
        <v>0</v>
      </c>
      <c r="AO28" s="21">
        <v>14778.78</v>
      </c>
      <c r="AP28" s="21">
        <v>14778.78</v>
      </c>
      <c r="AQ28" s="21">
        <v>2564.78</v>
      </c>
      <c r="AR28" s="21">
        <v>2564.78</v>
      </c>
      <c r="AS28" s="21">
        <v>4696</v>
      </c>
      <c r="AT28" s="21">
        <v>4696</v>
      </c>
      <c r="AU28" s="21">
        <v>7500</v>
      </c>
      <c r="AV28" s="21">
        <v>7500</v>
      </c>
      <c r="AW28" s="21">
        <v>0</v>
      </c>
      <c r="AX28" s="21">
        <v>0</v>
      </c>
      <c r="AY28" s="21">
        <v>18</v>
      </c>
      <c r="AZ28" s="21">
        <v>18</v>
      </c>
    </row>
    <row r="29" spans="1:52" s="20" customFormat="1" ht="9" customHeight="1">
      <c r="A29" s="9">
        <v>22</v>
      </c>
      <c r="B29" s="26" t="s">
        <v>71</v>
      </c>
      <c r="C29" s="30"/>
      <c r="D29" s="21">
        <v>20578.49</v>
      </c>
      <c r="E29" s="21">
        <v>1596.34</v>
      </c>
      <c r="F29" s="21">
        <v>18982.15</v>
      </c>
      <c r="G29" s="21">
        <v>1870.77</v>
      </c>
      <c r="H29" s="21">
        <v>295.2</v>
      </c>
      <c r="I29" s="21">
        <v>1575.57</v>
      </c>
      <c r="J29" s="21">
        <v>58433.47</v>
      </c>
      <c r="K29" s="21">
        <v>3.12</v>
      </c>
      <c r="L29" s="21">
        <v>0</v>
      </c>
      <c r="M29" s="21">
        <v>0</v>
      </c>
      <c r="N29" s="21">
        <v>0</v>
      </c>
      <c r="O29" s="21">
        <v>1870771.86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58433.47</v>
      </c>
      <c r="AD29" s="21">
        <v>58433.47</v>
      </c>
      <c r="AE29" s="21">
        <v>37862.8</v>
      </c>
      <c r="AF29" s="21">
        <v>37862.8</v>
      </c>
      <c r="AG29" s="21">
        <v>9714.76</v>
      </c>
      <c r="AH29" s="21">
        <v>9714.76</v>
      </c>
      <c r="AI29" s="21">
        <v>0</v>
      </c>
      <c r="AJ29" s="21">
        <v>0</v>
      </c>
      <c r="AK29" s="21">
        <v>10855.91</v>
      </c>
      <c r="AL29" s="21">
        <v>10855.91</v>
      </c>
      <c r="AM29" s="21">
        <v>0</v>
      </c>
      <c r="AN29" s="21">
        <v>0</v>
      </c>
      <c r="AO29" s="21">
        <v>1596.34</v>
      </c>
      <c r="AP29" s="21">
        <v>1596.34</v>
      </c>
      <c r="AQ29" s="21">
        <v>295.2</v>
      </c>
      <c r="AR29" s="21">
        <v>295.2</v>
      </c>
      <c r="AS29" s="21">
        <v>285.11</v>
      </c>
      <c r="AT29" s="21">
        <v>285.11</v>
      </c>
      <c r="AU29" s="21">
        <v>0</v>
      </c>
      <c r="AV29" s="21">
        <v>0</v>
      </c>
      <c r="AW29" s="21">
        <v>578.03</v>
      </c>
      <c r="AX29" s="21">
        <v>578.03</v>
      </c>
      <c r="AY29" s="21">
        <v>438</v>
      </c>
      <c r="AZ29" s="21">
        <v>438</v>
      </c>
    </row>
    <row r="30" spans="1:52" s="20" customFormat="1" ht="9" customHeight="1">
      <c r="A30" s="9">
        <v>23</v>
      </c>
      <c r="B30" s="26" t="s">
        <v>72</v>
      </c>
      <c r="C30" s="30"/>
      <c r="D30" s="21">
        <v>188472.29</v>
      </c>
      <c r="E30" s="21">
        <v>25136.05</v>
      </c>
      <c r="F30" s="21">
        <v>163336.24</v>
      </c>
      <c r="G30" s="21">
        <v>17133.84</v>
      </c>
      <c r="H30" s="21">
        <v>3101.97</v>
      </c>
      <c r="I30" s="21">
        <v>14031.87</v>
      </c>
      <c r="J30" s="21">
        <v>478653.55</v>
      </c>
      <c r="K30" s="21">
        <v>2.79</v>
      </c>
      <c r="L30" s="21">
        <v>0</v>
      </c>
      <c r="M30" s="21">
        <v>0</v>
      </c>
      <c r="N30" s="21">
        <v>0</v>
      </c>
      <c r="O30" s="21">
        <v>17133844.11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478653.55</v>
      </c>
      <c r="AD30" s="21">
        <v>478653.55</v>
      </c>
      <c r="AE30" s="21">
        <v>-15849.2</v>
      </c>
      <c r="AF30" s="21">
        <v>-15849.2</v>
      </c>
      <c r="AG30" s="21">
        <v>79898.78</v>
      </c>
      <c r="AH30" s="21">
        <v>79898.78</v>
      </c>
      <c r="AI30" s="21">
        <v>0</v>
      </c>
      <c r="AJ30" s="21">
        <v>0</v>
      </c>
      <c r="AK30" s="21">
        <v>414603.97</v>
      </c>
      <c r="AL30" s="21">
        <v>414603.97</v>
      </c>
      <c r="AM30" s="21">
        <v>0</v>
      </c>
      <c r="AN30" s="21">
        <v>0</v>
      </c>
      <c r="AO30" s="21">
        <v>25136.05</v>
      </c>
      <c r="AP30" s="21">
        <v>25136.05</v>
      </c>
      <c r="AQ30" s="21">
        <v>3101.97</v>
      </c>
      <c r="AR30" s="21">
        <v>3101.97</v>
      </c>
      <c r="AS30" s="21">
        <v>3460.31</v>
      </c>
      <c r="AT30" s="21">
        <v>3460.31</v>
      </c>
      <c r="AU30" s="21">
        <v>15000</v>
      </c>
      <c r="AV30" s="21">
        <v>15000</v>
      </c>
      <c r="AW30" s="21">
        <v>3395.77</v>
      </c>
      <c r="AX30" s="21">
        <v>3395.77</v>
      </c>
      <c r="AY30" s="21">
        <v>178</v>
      </c>
      <c r="AZ30" s="21">
        <v>178</v>
      </c>
    </row>
    <row r="31" spans="1:52" s="20" customFormat="1" ht="9" customHeight="1">
      <c r="A31" s="9">
        <v>24</v>
      </c>
      <c r="B31" s="26" t="s">
        <v>73</v>
      </c>
      <c r="C31" s="30"/>
      <c r="D31" s="21">
        <v>132810.28</v>
      </c>
      <c r="E31" s="21">
        <v>13110.59</v>
      </c>
      <c r="F31" s="21">
        <v>119699.69</v>
      </c>
      <c r="G31" s="21">
        <v>12184.43</v>
      </c>
      <c r="H31" s="21">
        <v>2203.11</v>
      </c>
      <c r="I31" s="21">
        <v>9981.32</v>
      </c>
      <c r="J31" s="21">
        <v>406672.07</v>
      </c>
      <c r="K31" s="21">
        <v>3.34</v>
      </c>
      <c r="L31" s="21">
        <v>0</v>
      </c>
      <c r="M31" s="21">
        <v>0</v>
      </c>
      <c r="N31" s="21">
        <v>0</v>
      </c>
      <c r="O31" s="21">
        <v>12184429.37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406672.07</v>
      </c>
      <c r="AD31" s="21">
        <v>406672.07</v>
      </c>
      <c r="AE31" s="21">
        <v>-13763.5</v>
      </c>
      <c r="AF31" s="21">
        <v>-13763.5</v>
      </c>
      <c r="AG31" s="21">
        <v>78192.33</v>
      </c>
      <c r="AH31" s="21">
        <v>78192.33</v>
      </c>
      <c r="AI31" s="21">
        <v>261.15</v>
      </c>
      <c r="AJ31" s="21">
        <v>261.15</v>
      </c>
      <c r="AK31" s="21">
        <v>340946.66</v>
      </c>
      <c r="AL31" s="21">
        <v>340946.66</v>
      </c>
      <c r="AM31" s="21">
        <v>1035.43</v>
      </c>
      <c r="AN31" s="21">
        <v>1035.43</v>
      </c>
      <c r="AO31" s="21">
        <v>13110.59</v>
      </c>
      <c r="AP31" s="21">
        <v>13110.59</v>
      </c>
      <c r="AQ31" s="21">
        <v>2203.11</v>
      </c>
      <c r="AR31" s="21">
        <v>2203.11</v>
      </c>
      <c r="AS31" s="21">
        <v>381.88</v>
      </c>
      <c r="AT31" s="21">
        <v>381.88</v>
      </c>
      <c r="AU31" s="21">
        <v>10495.6</v>
      </c>
      <c r="AV31" s="21">
        <v>10495.6</v>
      </c>
      <c r="AW31" s="21">
        <v>0</v>
      </c>
      <c r="AX31" s="21">
        <v>0</v>
      </c>
      <c r="AY31" s="21">
        <v>30</v>
      </c>
      <c r="AZ31" s="21">
        <v>30</v>
      </c>
    </row>
    <row r="32" spans="1:52" s="20" customFormat="1" ht="9" customHeight="1">
      <c r="A32" s="9">
        <v>25</v>
      </c>
      <c r="B32" s="26" t="s">
        <v>74</v>
      </c>
      <c r="C32" s="30"/>
      <c r="D32" s="21">
        <v>22342.3</v>
      </c>
      <c r="E32" s="21">
        <v>1767.68</v>
      </c>
      <c r="F32" s="21">
        <v>20574.62</v>
      </c>
      <c r="G32" s="21">
        <v>2031.12</v>
      </c>
      <c r="H32" s="21">
        <v>367.8</v>
      </c>
      <c r="I32" s="21">
        <v>1663.32</v>
      </c>
      <c r="J32" s="21">
        <v>72012.39</v>
      </c>
      <c r="K32" s="21">
        <v>3.55</v>
      </c>
      <c r="L32" s="21">
        <v>0</v>
      </c>
      <c r="M32" s="21">
        <v>0</v>
      </c>
      <c r="N32" s="21">
        <v>0</v>
      </c>
      <c r="O32" s="21">
        <v>2031117.83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72012.39</v>
      </c>
      <c r="AD32" s="21">
        <v>72012.39</v>
      </c>
      <c r="AE32" s="21">
        <v>30826.87</v>
      </c>
      <c r="AF32" s="21">
        <v>30826.87</v>
      </c>
      <c r="AG32" s="21">
        <v>14950.09</v>
      </c>
      <c r="AH32" s="21">
        <v>14950.09</v>
      </c>
      <c r="AI32" s="21">
        <v>0</v>
      </c>
      <c r="AJ32" s="21">
        <v>0</v>
      </c>
      <c r="AK32" s="21">
        <v>26235.43</v>
      </c>
      <c r="AL32" s="21">
        <v>26235.43</v>
      </c>
      <c r="AM32" s="21">
        <v>0</v>
      </c>
      <c r="AN32" s="21">
        <v>0</v>
      </c>
      <c r="AO32" s="21">
        <v>1767.68</v>
      </c>
      <c r="AP32" s="21">
        <v>1767.68</v>
      </c>
      <c r="AQ32" s="21">
        <v>367.8</v>
      </c>
      <c r="AR32" s="21">
        <v>367.8</v>
      </c>
      <c r="AS32" s="21">
        <v>649.88</v>
      </c>
      <c r="AT32" s="21">
        <v>649.88</v>
      </c>
      <c r="AU32" s="21">
        <v>0</v>
      </c>
      <c r="AV32" s="21">
        <v>0</v>
      </c>
      <c r="AW32" s="21">
        <v>750</v>
      </c>
      <c r="AX32" s="21">
        <v>750</v>
      </c>
      <c r="AY32" s="21">
        <v>0</v>
      </c>
      <c r="AZ32" s="21">
        <v>0</v>
      </c>
    </row>
    <row r="33" spans="1:52" s="20" customFormat="1" ht="9" customHeight="1">
      <c r="A33" s="9">
        <v>26</v>
      </c>
      <c r="B33" s="26" t="s">
        <v>75</v>
      </c>
      <c r="C33" s="30"/>
      <c r="D33" s="21">
        <v>6150389.44</v>
      </c>
      <c r="E33" s="21">
        <v>417003.3</v>
      </c>
      <c r="F33" s="21">
        <v>5733386.140000001</v>
      </c>
      <c r="G33" s="21">
        <v>615038.94</v>
      </c>
      <c r="H33" s="21">
        <v>115290.8</v>
      </c>
      <c r="I33" s="21">
        <v>499748.14</v>
      </c>
      <c r="J33" s="21">
        <v>18885647.7</v>
      </c>
      <c r="K33" s="21">
        <v>3.07</v>
      </c>
      <c r="L33" s="21">
        <v>0</v>
      </c>
      <c r="M33" s="21">
        <v>0</v>
      </c>
      <c r="N33" s="21">
        <v>0</v>
      </c>
      <c r="O33" s="21">
        <v>615038943.63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18885647.7</v>
      </c>
      <c r="AD33" s="21">
        <v>18885647.7</v>
      </c>
      <c r="AE33" s="21">
        <v>6983624.99</v>
      </c>
      <c r="AF33" s="21">
        <v>6983624.99</v>
      </c>
      <c r="AG33" s="21">
        <v>3989286.56</v>
      </c>
      <c r="AH33" s="21">
        <v>3989286.56</v>
      </c>
      <c r="AI33" s="21">
        <v>335342.46</v>
      </c>
      <c r="AJ33" s="21">
        <v>335342.46</v>
      </c>
      <c r="AK33" s="21">
        <v>7577393.69</v>
      </c>
      <c r="AL33" s="21">
        <v>7577393.69</v>
      </c>
      <c r="AM33" s="21">
        <v>0</v>
      </c>
      <c r="AN33" s="21">
        <v>0</v>
      </c>
      <c r="AO33" s="21">
        <v>417003.3</v>
      </c>
      <c r="AP33" s="21">
        <v>417003.3</v>
      </c>
      <c r="AQ33" s="21">
        <v>115290.8</v>
      </c>
      <c r="AR33" s="21">
        <v>115290.8</v>
      </c>
      <c r="AS33" s="21">
        <v>211712.5</v>
      </c>
      <c r="AT33" s="21">
        <v>211712.5</v>
      </c>
      <c r="AU33" s="21">
        <v>90000</v>
      </c>
      <c r="AV33" s="21">
        <v>90000</v>
      </c>
      <c r="AW33" s="21">
        <v>0</v>
      </c>
      <c r="AX33" s="21">
        <v>0</v>
      </c>
      <c r="AY33" s="21">
        <v>0</v>
      </c>
      <c r="AZ33" s="21">
        <v>0</v>
      </c>
    </row>
    <row r="34" spans="1:52" s="20" customFormat="1" ht="9" customHeight="1">
      <c r="A34" s="9">
        <v>27</v>
      </c>
      <c r="B34" s="26" t="s">
        <v>76</v>
      </c>
      <c r="C34" s="30"/>
      <c r="D34" s="21">
        <v>877431.19</v>
      </c>
      <c r="E34" s="21">
        <v>47090.92</v>
      </c>
      <c r="F34" s="21">
        <v>830340.27</v>
      </c>
      <c r="G34" s="21">
        <v>79766.47</v>
      </c>
      <c r="H34" s="21">
        <v>14238.69</v>
      </c>
      <c r="I34" s="21">
        <v>65527.78</v>
      </c>
      <c r="J34" s="21">
        <v>3070163.26</v>
      </c>
      <c r="K34" s="21">
        <v>3.85</v>
      </c>
      <c r="L34" s="21">
        <v>0</v>
      </c>
      <c r="M34" s="21">
        <v>0</v>
      </c>
      <c r="N34" s="21">
        <v>0</v>
      </c>
      <c r="O34" s="21">
        <v>79766472.11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3070163.26</v>
      </c>
      <c r="AD34" s="21">
        <v>3070163.26</v>
      </c>
      <c r="AE34" s="21">
        <v>-131579.58</v>
      </c>
      <c r="AF34" s="21">
        <v>-131579.58</v>
      </c>
      <c r="AG34" s="21">
        <v>719124.05</v>
      </c>
      <c r="AH34" s="21">
        <v>719124.05</v>
      </c>
      <c r="AI34" s="21">
        <v>3759.07</v>
      </c>
      <c r="AJ34" s="21">
        <v>3759.07</v>
      </c>
      <c r="AK34" s="21">
        <v>2478859.72</v>
      </c>
      <c r="AL34" s="21">
        <v>2478859.72</v>
      </c>
      <c r="AM34" s="21">
        <v>0</v>
      </c>
      <c r="AN34" s="21">
        <v>0</v>
      </c>
      <c r="AO34" s="21">
        <v>47090.92</v>
      </c>
      <c r="AP34" s="21">
        <v>47090.92</v>
      </c>
      <c r="AQ34" s="21">
        <v>14238.69</v>
      </c>
      <c r="AR34" s="21">
        <v>14238.69</v>
      </c>
      <c r="AS34" s="21">
        <v>13585.64</v>
      </c>
      <c r="AT34" s="21">
        <v>13585.64</v>
      </c>
      <c r="AU34" s="21">
        <v>0</v>
      </c>
      <c r="AV34" s="21">
        <v>0</v>
      </c>
      <c r="AW34" s="21">
        <v>18254.59</v>
      </c>
      <c r="AX34" s="21">
        <v>18254.59</v>
      </c>
      <c r="AY34" s="21">
        <v>1012</v>
      </c>
      <c r="AZ34" s="21">
        <v>1012</v>
      </c>
    </row>
    <row r="35" spans="1:52" s="20" customFormat="1" ht="9" customHeight="1">
      <c r="A35" s="9">
        <v>28</v>
      </c>
      <c r="B35" s="26" t="s">
        <v>77</v>
      </c>
      <c r="C35" s="30"/>
      <c r="D35" s="21">
        <v>1962482.63</v>
      </c>
      <c r="E35" s="21">
        <v>80368.63</v>
      </c>
      <c r="F35" s="21">
        <v>1882114</v>
      </c>
      <c r="G35" s="21">
        <v>178407.51</v>
      </c>
      <c r="H35" s="21">
        <v>33010.18</v>
      </c>
      <c r="I35" s="21">
        <v>145397.33</v>
      </c>
      <c r="J35" s="21">
        <v>4911217.42</v>
      </c>
      <c r="K35" s="21">
        <v>2.75</v>
      </c>
      <c r="L35" s="21">
        <v>0</v>
      </c>
      <c r="M35" s="21">
        <v>0</v>
      </c>
      <c r="N35" s="21">
        <v>0</v>
      </c>
      <c r="O35" s="21">
        <v>178407511.39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4911217.42</v>
      </c>
      <c r="AD35" s="21">
        <v>4911217.42</v>
      </c>
      <c r="AE35" s="21">
        <v>292520.92</v>
      </c>
      <c r="AF35" s="21">
        <v>292520.92</v>
      </c>
      <c r="AG35" s="21">
        <v>1268500.4</v>
      </c>
      <c r="AH35" s="21">
        <v>1268500.4</v>
      </c>
      <c r="AI35" s="21">
        <v>0</v>
      </c>
      <c r="AJ35" s="21">
        <v>0</v>
      </c>
      <c r="AK35" s="21">
        <v>3350196.1</v>
      </c>
      <c r="AL35" s="21">
        <v>3350196.1</v>
      </c>
      <c r="AM35" s="21">
        <v>0</v>
      </c>
      <c r="AN35" s="21">
        <v>0</v>
      </c>
      <c r="AO35" s="21">
        <v>80368.63</v>
      </c>
      <c r="AP35" s="21">
        <v>80368.63</v>
      </c>
      <c r="AQ35" s="21">
        <v>33010.18</v>
      </c>
      <c r="AR35" s="21">
        <v>33010.18</v>
      </c>
      <c r="AS35" s="21">
        <v>16643.66</v>
      </c>
      <c r="AT35" s="21">
        <v>16643.66</v>
      </c>
      <c r="AU35" s="21">
        <v>0</v>
      </c>
      <c r="AV35" s="21">
        <v>0</v>
      </c>
      <c r="AW35" s="21">
        <v>30683.59</v>
      </c>
      <c r="AX35" s="21">
        <v>30683.59</v>
      </c>
      <c r="AY35" s="21">
        <v>31.2</v>
      </c>
      <c r="AZ35" s="21">
        <v>31.2</v>
      </c>
    </row>
    <row r="36" spans="1:52" s="20" customFormat="1" ht="9" customHeight="1">
      <c r="A36" s="9">
        <v>29</v>
      </c>
      <c r="B36" s="26" t="s">
        <v>78</v>
      </c>
      <c r="C36" s="30"/>
      <c r="D36" s="21">
        <v>607422.74</v>
      </c>
      <c r="E36" s="21">
        <v>57048.2</v>
      </c>
      <c r="F36" s="21">
        <v>550374.54</v>
      </c>
      <c r="G36" s="21">
        <v>55220.25</v>
      </c>
      <c r="H36" s="21">
        <v>10022</v>
      </c>
      <c r="I36" s="21">
        <v>45198.25</v>
      </c>
      <c r="J36" s="21">
        <v>2132349.75</v>
      </c>
      <c r="K36" s="21">
        <v>3.86</v>
      </c>
      <c r="L36" s="21">
        <v>0</v>
      </c>
      <c r="M36" s="21">
        <v>0</v>
      </c>
      <c r="N36" s="21">
        <v>0</v>
      </c>
      <c r="O36" s="21">
        <v>55220249.15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2132349.75</v>
      </c>
      <c r="AD36" s="21">
        <v>2132349.75</v>
      </c>
      <c r="AE36" s="21">
        <v>-38112.72</v>
      </c>
      <c r="AF36" s="21">
        <v>-38112.72</v>
      </c>
      <c r="AG36" s="21">
        <v>340469.28</v>
      </c>
      <c r="AH36" s="21">
        <v>340469.28</v>
      </c>
      <c r="AI36" s="21">
        <v>0</v>
      </c>
      <c r="AJ36" s="21">
        <v>0</v>
      </c>
      <c r="AK36" s="21">
        <v>1829993.19</v>
      </c>
      <c r="AL36" s="21">
        <v>1829993.19</v>
      </c>
      <c r="AM36" s="21">
        <v>0</v>
      </c>
      <c r="AN36" s="21">
        <v>0</v>
      </c>
      <c r="AO36" s="21">
        <v>57048.2</v>
      </c>
      <c r="AP36" s="21">
        <v>57048.2</v>
      </c>
      <c r="AQ36" s="21">
        <v>10022</v>
      </c>
      <c r="AR36" s="21">
        <v>10022</v>
      </c>
      <c r="AS36" s="21">
        <v>15476.2</v>
      </c>
      <c r="AT36" s="21">
        <v>15476.2</v>
      </c>
      <c r="AU36" s="21">
        <v>31500</v>
      </c>
      <c r="AV36" s="21">
        <v>31500</v>
      </c>
      <c r="AW36" s="21">
        <v>0</v>
      </c>
      <c r="AX36" s="21">
        <v>0</v>
      </c>
      <c r="AY36" s="21">
        <v>50</v>
      </c>
      <c r="AZ36" s="21">
        <v>50</v>
      </c>
    </row>
    <row r="37" spans="1:52" s="20" customFormat="1" ht="9" customHeight="1">
      <c r="A37" s="9">
        <v>30</v>
      </c>
      <c r="B37" s="26" t="s">
        <v>79</v>
      </c>
      <c r="C37" s="30"/>
      <c r="D37" s="21">
        <v>545653.28</v>
      </c>
      <c r="E37" s="21">
        <v>32311.89</v>
      </c>
      <c r="F37" s="21">
        <v>513341.39</v>
      </c>
      <c r="G37" s="21">
        <v>49604.84</v>
      </c>
      <c r="H37" s="21">
        <v>8931.91</v>
      </c>
      <c r="I37" s="21">
        <v>40672.93</v>
      </c>
      <c r="J37" s="21">
        <v>2022057.51</v>
      </c>
      <c r="K37" s="21">
        <v>4.08</v>
      </c>
      <c r="L37" s="21">
        <v>0</v>
      </c>
      <c r="M37" s="21">
        <v>0</v>
      </c>
      <c r="N37" s="21">
        <v>0</v>
      </c>
      <c r="O37" s="21">
        <v>49604843.56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2022057.51</v>
      </c>
      <c r="AD37" s="21">
        <v>2022057.51</v>
      </c>
      <c r="AE37" s="21">
        <v>-81922.85</v>
      </c>
      <c r="AF37" s="21">
        <v>-81922.85</v>
      </c>
      <c r="AG37" s="21">
        <v>359058.71</v>
      </c>
      <c r="AH37" s="21">
        <v>359058.71</v>
      </c>
      <c r="AI37" s="21">
        <v>0</v>
      </c>
      <c r="AJ37" s="21">
        <v>0</v>
      </c>
      <c r="AK37" s="21">
        <v>1744921.65</v>
      </c>
      <c r="AL37" s="21">
        <v>1744921.65</v>
      </c>
      <c r="AM37" s="21">
        <v>0</v>
      </c>
      <c r="AN37" s="21">
        <v>0</v>
      </c>
      <c r="AO37" s="21">
        <v>32311.89</v>
      </c>
      <c r="AP37" s="21">
        <v>32311.89</v>
      </c>
      <c r="AQ37" s="21">
        <v>8931.91</v>
      </c>
      <c r="AR37" s="21">
        <v>8931.91</v>
      </c>
      <c r="AS37" s="21">
        <v>23343.98</v>
      </c>
      <c r="AT37" s="21">
        <v>23343.98</v>
      </c>
      <c r="AU37" s="21">
        <v>0</v>
      </c>
      <c r="AV37" s="21">
        <v>0</v>
      </c>
      <c r="AW37" s="21">
        <v>0</v>
      </c>
      <c r="AX37" s="21">
        <v>0</v>
      </c>
      <c r="AY37" s="21">
        <v>36</v>
      </c>
      <c r="AZ37" s="21">
        <v>36</v>
      </c>
    </row>
    <row r="38" spans="1:52" s="20" customFormat="1" ht="9" customHeight="1">
      <c r="A38" s="9">
        <v>31</v>
      </c>
      <c r="B38" s="26" t="s">
        <v>80</v>
      </c>
      <c r="C38" s="30"/>
      <c r="D38" s="21">
        <v>111888.55</v>
      </c>
      <c r="E38" s="21">
        <v>8488.66</v>
      </c>
      <c r="F38" s="21">
        <v>103399.89</v>
      </c>
      <c r="G38" s="21">
        <v>10171.69</v>
      </c>
      <c r="H38" s="21">
        <v>1838.37</v>
      </c>
      <c r="I38" s="21">
        <v>8333.32</v>
      </c>
      <c r="J38" s="21">
        <v>344433.04</v>
      </c>
      <c r="K38" s="21">
        <v>3.39</v>
      </c>
      <c r="L38" s="21">
        <v>0</v>
      </c>
      <c r="M38" s="21">
        <v>0</v>
      </c>
      <c r="N38" s="21">
        <v>0</v>
      </c>
      <c r="O38" s="21">
        <v>10171686.64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344433.04</v>
      </c>
      <c r="AD38" s="21">
        <v>344433.04</v>
      </c>
      <c r="AE38" s="21">
        <v>75568.78</v>
      </c>
      <c r="AF38" s="21">
        <v>75568.78</v>
      </c>
      <c r="AG38" s="21">
        <v>62295.61</v>
      </c>
      <c r="AH38" s="21">
        <v>62295.61</v>
      </c>
      <c r="AI38" s="21">
        <v>0</v>
      </c>
      <c r="AJ38" s="21">
        <v>0</v>
      </c>
      <c r="AK38" s="21">
        <v>206568.65</v>
      </c>
      <c r="AL38" s="21">
        <v>206568.65</v>
      </c>
      <c r="AM38" s="21">
        <v>0</v>
      </c>
      <c r="AN38" s="21">
        <v>0</v>
      </c>
      <c r="AO38" s="21">
        <v>8488.66</v>
      </c>
      <c r="AP38" s="21">
        <v>8488.66</v>
      </c>
      <c r="AQ38" s="21">
        <v>1838.37</v>
      </c>
      <c r="AR38" s="21">
        <v>1838.37</v>
      </c>
      <c r="AS38" s="21">
        <v>2280.29</v>
      </c>
      <c r="AT38" s="21">
        <v>2280.29</v>
      </c>
      <c r="AU38" s="21">
        <v>1000</v>
      </c>
      <c r="AV38" s="21">
        <v>1000</v>
      </c>
      <c r="AW38" s="21">
        <v>3250</v>
      </c>
      <c r="AX38" s="21">
        <v>3250</v>
      </c>
      <c r="AY38" s="21">
        <v>120</v>
      </c>
      <c r="AZ38" s="21">
        <v>120</v>
      </c>
    </row>
    <row r="39" spans="1:52" s="20" customFormat="1" ht="9" customHeight="1">
      <c r="A39" s="9">
        <v>32</v>
      </c>
      <c r="B39" s="26" t="s">
        <v>81</v>
      </c>
      <c r="C39" s="30"/>
      <c r="D39" s="21">
        <v>84250.18</v>
      </c>
      <c r="E39" s="21">
        <v>1976.15</v>
      </c>
      <c r="F39" s="21">
        <v>82274.03</v>
      </c>
      <c r="G39" s="21">
        <v>7659.11</v>
      </c>
      <c r="H39" s="21">
        <v>1443.21</v>
      </c>
      <c r="I39" s="21">
        <v>6215.9</v>
      </c>
      <c r="J39" s="21">
        <v>116926.74</v>
      </c>
      <c r="K39" s="21">
        <v>1.53</v>
      </c>
      <c r="L39" s="21">
        <v>0</v>
      </c>
      <c r="M39" s="21">
        <v>0</v>
      </c>
      <c r="N39" s="21">
        <v>0</v>
      </c>
      <c r="O39" s="21">
        <v>7659107.66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116926.74</v>
      </c>
      <c r="AD39" s="21">
        <v>116926.74</v>
      </c>
      <c r="AE39" s="21">
        <v>61212</v>
      </c>
      <c r="AF39" s="21">
        <v>61212</v>
      </c>
      <c r="AG39" s="21">
        <v>51220.01</v>
      </c>
      <c r="AH39" s="21">
        <v>51220.01</v>
      </c>
      <c r="AI39" s="21">
        <v>0</v>
      </c>
      <c r="AJ39" s="21">
        <v>0</v>
      </c>
      <c r="AK39" s="21">
        <v>4494.73</v>
      </c>
      <c r="AL39" s="21">
        <v>4494.73</v>
      </c>
      <c r="AM39" s="21">
        <v>0</v>
      </c>
      <c r="AN39" s="21">
        <v>0</v>
      </c>
      <c r="AO39" s="21">
        <v>1976.15</v>
      </c>
      <c r="AP39" s="21">
        <v>1976.15</v>
      </c>
      <c r="AQ39" s="21">
        <v>1443.21</v>
      </c>
      <c r="AR39" s="21">
        <v>1443.21</v>
      </c>
      <c r="AS39" s="21">
        <v>532.94</v>
      </c>
      <c r="AT39" s="21">
        <v>532.94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</row>
    <row r="40" spans="1:52" s="20" customFormat="1" ht="9" customHeight="1">
      <c r="A40" s="9">
        <v>33</v>
      </c>
      <c r="B40" s="26" t="s">
        <v>82</v>
      </c>
      <c r="C40" s="30"/>
      <c r="D40" s="21">
        <v>74090.89</v>
      </c>
      <c r="E40" s="21">
        <v>12476.79</v>
      </c>
      <c r="F40" s="21">
        <v>61614.1</v>
      </c>
      <c r="G40" s="21">
        <v>6735.54</v>
      </c>
      <c r="H40" s="21">
        <v>1209.96</v>
      </c>
      <c r="I40" s="21">
        <v>5525.58</v>
      </c>
      <c r="J40" s="21">
        <v>388440.76</v>
      </c>
      <c r="K40" s="21">
        <v>5.77</v>
      </c>
      <c r="L40" s="21">
        <v>0</v>
      </c>
      <c r="M40" s="21">
        <v>0</v>
      </c>
      <c r="N40" s="21">
        <v>0</v>
      </c>
      <c r="O40" s="21">
        <v>6735535.24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388440.76</v>
      </c>
      <c r="AD40" s="21">
        <v>388440.76</v>
      </c>
      <c r="AE40" s="21">
        <v>93679.4</v>
      </c>
      <c r="AF40" s="21">
        <v>93679.4</v>
      </c>
      <c r="AG40" s="21">
        <v>33269.42</v>
      </c>
      <c r="AH40" s="21">
        <v>33269.42</v>
      </c>
      <c r="AI40" s="21">
        <v>50.14</v>
      </c>
      <c r="AJ40" s="21">
        <v>50.14</v>
      </c>
      <c r="AK40" s="21">
        <v>261441.8</v>
      </c>
      <c r="AL40" s="21">
        <v>261441.8</v>
      </c>
      <c r="AM40" s="21">
        <v>0</v>
      </c>
      <c r="AN40" s="21">
        <v>0</v>
      </c>
      <c r="AO40" s="21">
        <v>12476.79</v>
      </c>
      <c r="AP40" s="21">
        <v>12476.79</v>
      </c>
      <c r="AQ40" s="21">
        <v>1209.96</v>
      </c>
      <c r="AR40" s="21">
        <v>1209.96</v>
      </c>
      <c r="AS40" s="21">
        <v>2743.28</v>
      </c>
      <c r="AT40" s="21">
        <v>2743.28</v>
      </c>
      <c r="AU40" s="21">
        <v>7000</v>
      </c>
      <c r="AV40" s="21">
        <v>7000</v>
      </c>
      <c r="AW40" s="21">
        <v>1493.55</v>
      </c>
      <c r="AX40" s="21">
        <v>1493.55</v>
      </c>
      <c r="AY40" s="21">
        <v>30</v>
      </c>
      <c r="AZ40" s="21">
        <v>30</v>
      </c>
    </row>
    <row r="41" spans="1:52" s="20" customFormat="1" ht="9" customHeight="1">
      <c r="A41" s="9">
        <v>34</v>
      </c>
      <c r="B41" s="26" t="s">
        <v>83</v>
      </c>
      <c r="C41" s="30"/>
      <c r="D41" s="21">
        <v>101498.14</v>
      </c>
      <c r="E41" s="21">
        <v>33118.53</v>
      </c>
      <c r="F41" s="21">
        <v>68379.61</v>
      </c>
      <c r="G41" s="21">
        <v>9227.1</v>
      </c>
      <c r="H41" s="21">
        <v>1760.08</v>
      </c>
      <c r="I41" s="21">
        <v>7467.02</v>
      </c>
      <c r="J41" s="21">
        <v>400074.92</v>
      </c>
      <c r="K41" s="21">
        <v>4.34</v>
      </c>
      <c r="L41" s="21">
        <v>0</v>
      </c>
      <c r="M41" s="21">
        <v>0</v>
      </c>
      <c r="N41" s="21">
        <v>0</v>
      </c>
      <c r="O41" s="21">
        <v>9227103.3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400074.92</v>
      </c>
      <c r="AD41" s="21">
        <v>400074.92</v>
      </c>
      <c r="AE41" s="21">
        <v>19965.89</v>
      </c>
      <c r="AF41" s="21">
        <v>19965.89</v>
      </c>
      <c r="AG41" s="21">
        <v>79811.98</v>
      </c>
      <c r="AH41" s="21">
        <v>79811.98</v>
      </c>
      <c r="AI41" s="21">
        <v>0</v>
      </c>
      <c r="AJ41" s="21">
        <v>0</v>
      </c>
      <c r="AK41" s="21">
        <v>300297.05</v>
      </c>
      <c r="AL41" s="21">
        <v>300297.05</v>
      </c>
      <c r="AM41" s="21">
        <v>0</v>
      </c>
      <c r="AN41" s="21">
        <v>0</v>
      </c>
      <c r="AO41" s="21">
        <v>33118.53</v>
      </c>
      <c r="AP41" s="21">
        <v>33118.53</v>
      </c>
      <c r="AQ41" s="21">
        <v>1760.08</v>
      </c>
      <c r="AR41" s="21">
        <v>1760.08</v>
      </c>
      <c r="AS41" s="21">
        <v>29284.73</v>
      </c>
      <c r="AT41" s="21">
        <v>29284.73</v>
      </c>
      <c r="AU41" s="21">
        <v>0</v>
      </c>
      <c r="AV41" s="21">
        <v>0</v>
      </c>
      <c r="AW41" s="21">
        <v>2073.72</v>
      </c>
      <c r="AX41" s="21">
        <v>2073.72</v>
      </c>
      <c r="AY41" s="21">
        <v>0</v>
      </c>
      <c r="AZ41" s="21">
        <v>0</v>
      </c>
    </row>
    <row r="42" spans="1:52" s="20" customFormat="1" ht="9" customHeight="1">
      <c r="A42" s="9">
        <v>35</v>
      </c>
      <c r="B42" s="26" t="s">
        <v>84</v>
      </c>
      <c r="C42" s="30"/>
      <c r="D42" s="21">
        <v>1637017.05</v>
      </c>
      <c r="E42" s="21">
        <v>130059.58</v>
      </c>
      <c r="F42" s="21">
        <v>1506957.47</v>
      </c>
      <c r="G42" s="21">
        <v>148819.73</v>
      </c>
      <c r="H42" s="21">
        <v>27279.67</v>
      </c>
      <c r="I42" s="21">
        <v>121540.06</v>
      </c>
      <c r="J42" s="21">
        <v>2450214.85</v>
      </c>
      <c r="K42" s="21">
        <v>1.65</v>
      </c>
      <c r="L42" s="21">
        <v>0</v>
      </c>
      <c r="M42" s="21">
        <v>0</v>
      </c>
      <c r="N42" s="21">
        <v>0</v>
      </c>
      <c r="O42" s="21">
        <v>148819732.27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2450214.85</v>
      </c>
      <c r="AD42" s="21">
        <v>2450214.85</v>
      </c>
      <c r="AE42" s="21">
        <v>-475115.51</v>
      </c>
      <c r="AF42" s="21">
        <v>-475115.51</v>
      </c>
      <c r="AG42" s="21">
        <v>1071293.1</v>
      </c>
      <c r="AH42" s="21">
        <v>1071293.1</v>
      </c>
      <c r="AI42" s="21">
        <v>274109.59</v>
      </c>
      <c r="AJ42" s="21">
        <v>274109.59</v>
      </c>
      <c r="AK42" s="21">
        <v>1579927.67</v>
      </c>
      <c r="AL42" s="21">
        <v>1579927.67</v>
      </c>
      <c r="AM42" s="21">
        <v>0</v>
      </c>
      <c r="AN42" s="21">
        <v>0</v>
      </c>
      <c r="AO42" s="21">
        <v>130059.58</v>
      </c>
      <c r="AP42" s="21">
        <v>130059.58</v>
      </c>
      <c r="AQ42" s="21">
        <v>27279.67</v>
      </c>
      <c r="AR42" s="21">
        <v>27279.67</v>
      </c>
      <c r="AS42" s="21">
        <v>12629.91</v>
      </c>
      <c r="AT42" s="21">
        <v>12629.91</v>
      </c>
      <c r="AU42" s="21">
        <v>40000</v>
      </c>
      <c r="AV42" s="21">
        <v>40000</v>
      </c>
      <c r="AW42" s="21">
        <v>49750</v>
      </c>
      <c r="AX42" s="21">
        <v>49750</v>
      </c>
      <c r="AY42" s="21">
        <v>400</v>
      </c>
      <c r="AZ42" s="21">
        <v>400</v>
      </c>
    </row>
    <row r="43" spans="1:52" s="20" customFormat="1" ht="9" customHeight="1">
      <c r="A43" s="9">
        <v>36</v>
      </c>
      <c r="B43" s="26" t="s">
        <v>85</v>
      </c>
      <c r="C43" s="30"/>
      <c r="D43" s="21">
        <v>109319.34</v>
      </c>
      <c r="E43" s="21">
        <v>89788.39</v>
      </c>
      <c r="F43" s="21">
        <v>19530.95</v>
      </c>
      <c r="G43" s="21">
        <v>9938.12</v>
      </c>
      <c r="H43" s="21">
        <v>1821.48</v>
      </c>
      <c r="I43" s="21">
        <v>8116.64</v>
      </c>
      <c r="J43" s="21">
        <v>265191.94</v>
      </c>
      <c r="K43" s="21">
        <v>2.67</v>
      </c>
      <c r="L43" s="21">
        <v>0</v>
      </c>
      <c r="M43" s="21">
        <v>0</v>
      </c>
      <c r="N43" s="21">
        <v>0</v>
      </c>
      <c r="O43" s="21">
        <v>9938121.79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265191.94</v>
      </c>
      <c r="AD43" s="21">
        <v>265191.94</v>
      </c>
      <c r="AE43" s="21">
        <v>177543.52</v>
      </c>
      <c r="AF43" s="21">
        <v>177543.52</v>
      </c>
      <c r="AG43" s="21">
        <v>34262.19</v>
      </c>
      <c r="AH43" s="21">
        <v>34262.19</v>
      </c>
      <c r="AI43" s="21">
        <v>0</v>
      </c>
      <c r="AJ43" s="21">
        <v>0</v>
      </c>
      <c r="AK43" s="21">
        <v>53386.23</v>
      </c>
      <c r="AL43" s="21">
        <v>53386.23</v>
      </c>
      <c r="AM43" s="21">
        <v>0</v>
      </c>
      <c r="AN43" s="21">
        <v>0</v>
      </c>
      <c r="AO43" s="21">
        <v>89788.39</v>
      </c>
      <c r="AP43" s="21">
        <v>89788.39</v>
      </c>
      <c r="AQ43" s="21">
        <v>1821.48</v>
      </c>
      <c r="AR43" s="21">
        <v>1821.48</v>
      </c>
      <c r="AS43" s="21">
        <v>62886.91</v>
      </c>
      <c r="AT43" s="21">
        <v>62886.91</v>
      </c>
      <c r="AU43" s="21">
        <v>20000</v>
      </c>
      <c r="AV43" s="21">
        <v>20000</v>
      </c>
      <c r="AW43" s="21">
        <v>5000</v>
      </c>
      <c r="AX43" s="21">
        <v>5000</v>
      </c>
      <c r="AY43" s="21">
        <v>80</v>
      </c>
      <c r="AZ43" s="21">
        <v>80</v>
      </c>
    </row>
    <row r="44" spans="1:52" s="20" customFormat="1" ht="9" customHeight="1">
      <c r="A44" s="9">
        <v>37</v>
      </c>
      <c r="B44" s="26" t="s">
        <v>86</v>
      </c>
      <c r="C44" s="30"/>
      <c r="D44" s="21">
        <v>237872.09</v>
      </c>
      <c r="E44" s="21">
        <v>34460.93</v>
      </c>
      <c r="F44" s="21">
        <v>203411.16</v>
      </c>
      <c r="G44" s="21">
        <v>21624.74</v>
      </c>
      <c r="H44" s="21">
        <v>3955.89</v>
      </c>
      <c r="I44" s="21">
        <v>17668.85</v>
      </c>
      <c r="J44" s="21">
        <v>689513.72</v>
      </c>
      <c r="K44" s="21">
        <v>3.19</v>
      </c>
      <c r="L44" s="21">
        <v>0</v>
      </c>
      <c r="M44" s="21">
        <v>0</v>
      </c>
      <c r="N44" s="21">
        <v>0</v>
      </c>
      <c r="O44" s="21">
        <v>21624735.03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689513.72</v>
      </c>
      <c r="AD44" s="21">
        <v>689513.72</v>
      </c>
      <c r="AE44" s="21">
        <v>-52412.1</v>
      </c>
      <c r="AF44" s="21">
        <v>-52412.1</v>
      </c>
      <c r="AG44" s="21">
        <v>122367.49</v>
      </c>
      <c r="AH44" s="21">
        <v>122367.49</v>
      </c>
      <c r="AI44" s="21">
        <v>105.07</v>
      </c>
      <c r="AJ44" s="21">
        <v>105.07</v>
      </c>
      <c r="AK44" s="21">
        <v>619453.26</v>
      </c>
      <c r="AL44" s="21">
        <v>619453.26</v>
      </c>
      <c r="AM44" s="21">
        <v>0</v>
      </c>
      <c r="AN44" s="21">
        <v>0</v>
      </c>
      <c r="AO44" s="21">
        <v>34460.93</v>
      </c>
      <c r="AP44" s="21">
        <v>34460.93</v>
      </c>
      <c r="AQ44" s="21">
        <v>3955.89</v>
      </c>
      <c r="AR44" s="21">
        <v>3955.89</v>
      </c>
      <c r="AS44" s="21">
        <v>5768.62</v>
      </c>
      <c r="AT44" s="21">
        <v>5768.62</v>
      </c>
      <c r="AU44" s="21">
        <v>23600</v>
      </c>
      <c r="AV44" s="21">
        <v>23600</v>
      </c>
      <c r="AW44" s="21">
        <v>0</v>
      </c>
      <c r="AX44" s="21">
        <v>0</v>
      </c>
      <c r="AY44" s="21">
        <v>1136.42</v>
      </c>
      <c r="AZ44" s="21">
        <v>1136.42</v>
      </c>
    </row>
    <row r="45" spans="1:52" s="20" customFormat="1" ht="17.25" customHeight="1">
      <c r="A45" s="9">
        <v>38</v>
      </c>
      <c r="B45" s="26" t="s">
        <v>87</v>
      </c>
      <c r="C45" s="30"/>
      <c r="D45" s="21">
        <v>657146.33</v>
      </c>
      <c r="E45" s="21">
        <v>107773.35</v>
      </c>
      <c r="F45" s="21">
        <v>549372.98</v>
      </c>
      <c r="G45" s="21">
        <v>59740.58</v>
      </c>
      <c r="H45" s="21">
        <v>11400.07</v>
      </c>
      <c r="I45" s="21">
        <v>48340.51</v>
      </c>
      <c r="J45" s="21">
        <v>1335449.22</v>
      </c>
      <c r="K45" s="21">
        <v>2.24</v>
      </c>
      <c r="L45" s="21">
        <v>0</v>
      </c>
      <c r="M45" s="21">
        <v>0</v>
      </c>
      <c r="N45" s="21">
        <v>0</v>
      </c>
      <c r="O45" s="21">
        <v>59740575.29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1335449.22</v>
      </c>
      <c r="AD45" s="21">
        <v>1335449.22</v>
      </c>
      <c r="AE45" s="21">
        <v>680.73</v>
      </c>
      <c r="AF45" s="21">
        <v>680.73</v>
      </c>
      <c r="AG45" s="21">
        <v>463555.17</v>
      </c>
      <c r="AH45" s="21">
        <v>463555.17</v>
      </c>
      <c r="AI45" s="21">
        <v>76.31</v>
      </c>
      <c r="AJ45" s="21">
        <v>76.31</v>
      </c>
      <c r="AK45" s="21">
        <v>871137.01</v>
      </c>
      <c r="AL45" s="21">
        <v>871137.01</v>
      </c>
      <c r="AM45" s="21">
        <v>0</v>
      </c>
      <c r="AN45" s="21">
        <v>0</v>
      </c>
      <c r="AO45" s="21">
        <v>107773.35</v>
      </c>
      <c r="AP45" s="21">
        <v>107773.35</v>
      </c>
      <c r="AQ45" s="21">
        <v>11400.07</v>
      </c>
      <c r="AR45" s="21">
        <v>11400.07</v>
      </c>
      <c r="AS45" s="21">
        <v>6901.72</v>
      </c>
      <c r="AT45" s="21">
        <v>6901.72</v>
      </c>
      <c r="AU45" s="21">
        <v>75520</v>
      </c>
      <c r="AV45" s="21">
        <v>75520</v>
      </c>
      <c r="AW45" s="21">
        <v>9930.13</v>
      </c>
      <c r="AX45" s="21">
        <v>9930.13</v>
      </c>
      <c r="AY45" s="21">
        <v>4021.43</v>
      </c>
      <c r="AZ45" s="21">
        <v>4021.43</v>
      </c>
    </row>
    <row r="46" spans="1:52" s="20" customFormat="1" ht="9" customHeight="1">
      <c r="A46" s="9">
        <v>39</v>
      </c>
      <c r="B46" s="26" t="s">
        <v>88</v>
      </c>
      <c r="C46" s="30"/>
      <c r="D46" s="21">
        <v>9470076.49</v>
      </c>
      <c r="E46" s="21">
        <v>408857.25</v>
      </c>
      <c r="F46" s="21">
        <v>9061219.24</v>
      </c>
      <c r="G46" s="21">
        <v>860916.04</v>
      </c>
      <c r="H46" s="21">
        <v>152647.18</v>
      </c>
      <c r="I46" s="21">
        <v>708268.86</v>
      </c>
      <c r="J46" s="21">
        <v>24852473.44</v>
      </c>
      <c r="K46" s="21">
        <v>2.89</v>
      </c>
      <c r="L46" s="21">
        <v>0</v>
      </c>
      <c r="M46" s="21">
        <v>0</v>
      </c>
      <c r="N46" s="21">
        <v>0</v>
      </c>
      <c r="O46" s="21">
        <v>860916044.5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24852473.44</v>
      </c>
      <c r="AD46" s="21">
        <v>24852473.44</v>
      </c>
      <c r="AE46" s="21">
        <v>1000548.63</v>
      </c>
      <c r="AF46" s="21">
        <v>1000548.63</v>
      </c>
      <c r="AG46" s="21">
        <v>3463334.2</v>
      </c>
      <c r="AH46" s="21">
        <v>3463334.2</v>
      </c>
      <c r="AI46" s="21">
        <v>3141237.54</v>
      </c>
      <c r="AJ46" s="21">
        <v>3141237.54</v>
      </c>
      <c r="AK46" s="21">
        <v>17247353.07</v>
      </c>
      <c r="AL46" s="21">
        <v>17247353.07</v>
      </c>
      <c r="AM46" s="21">
        <v>0</v>
      </c>
      <c r="AN46" s="21">
        <v>0</v>
      </c>
      <c r="AO46" s="21">
        <v>408857.25</v>
      </c>
      <c r="AP46" s="21">
        <v>408857.25</v>
      </c>
      <c r="AQ46" s="21">
        <v>152647.18</v>
      </c>
      <c r="AR46" s="21">
        <v>152647.18</v>
      </c>
      <c r="AS46" s="21">
        <v>32310.3</v>
      </c>
      <c r="AT46" s="21">
        <v>32310.3</v>
      </c>
      <c r="AU46" s="21">
        <v>0</v>
      </c>
      <c r="AV46" s="21">
        <v>0</v>
      </c>
      <c r="AW46" s="21">
        <v>223734.77</v>
      </c>
      <c r="AX46" s="21">
        <v>223734.77</v>
      </c>
      <c r="AY46" s="21">
        <v>165</v>
      </c>
      <c r="AZ46" s="21">
        <v>165</v>
      </c>
    </row>
    <row r="47" spans="1:52" s="20" customFormat="1" ht="9" customHeight="1">
      <c r="A47" s="9">
        <v>40</v>
      </c>
      <c r="B47" s="26" t="s">
        <v>89</v>
      </c>
      <c r="C47" s="30"/>
      <c r="D47" s="21">
        <v>543499.82</v>
      </c>
      <c r="E47" s="21">
        <v>22704.29</v>
      </c>
      <c r="F47" s="21">
        <v>520795.53</v>
      </c>
      <c r="G47" s="21">
        <v>49409.07</v>
      </c>
      <c r="H47" s="21">
        <v>9138.83</v>
      </c>
      <c r="I47" s="21">
        <v>40270.24</v>
      </c>
      <c r="J47" s="21">
        <v>1402594.42</v>
      </c>
      <c r="K47" s="21">
        <v>2.84</v>
      </c>
      <c r="L47" s="21">
        <v>0</v>
      </c>
      <c r="M47" s="21">
        <v>0</v>
      </c>
      <c r="N47" s="21">
        <v>0</v>
      </c>
      <c r="O47" s="21">
        <v>49409074.66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1402594.42</v>
      </c>
      <c r="AD47" s="21">
        <v>1402594.42</v>
      </c>
      <c r="AE47" s="21">
        <v>100903.25</v>
      </c>
      <c r="AF47" s="21">
        <v>100903.25</v>
      </c>
      <c r="AG47" s="21">
        <v>441146.7</v>
      </c>
      <c r="AH47" s="21">
        <v>441146.7</v>
      </c>
      <c r="AI47" s="21">
        <v>172.73</v>
      </c>
      <c r="AJ47" s="21">
        <v>172.73</v>
      </c>
      <c r="AK47" s="21">
        <v>860371.74</v>
      </c>
      <c r="AL47" s="21">
        <v>860371.74</v>
      </c>
      <c r="AM47" s="21">
        <v>0</v>
      </c>
      <c r="AN47" s="21">
        <v>0</v>
      </c>
      <c r="AO47" s="21">
        <v>22704.29</v>
      </c>
      <c r="AP47" s="21">
        <v>22704.29</v>
      </c>
      <c r="AQ47" s="21">
        <v>9138.83</v>
      </c>
      <c r="AR47" s="21">
        <v>9138.83</v>
      </c>
      <c r="AS47" s="21">
        <v>13553.46</v>
      </c>
      <c r="AT47" s="21">
        <v>13553.46</v>
      </c>
      <c r="AU47" s="21">
        <v>0</v>
      </c>
      <c r="AV47" s="21">
        <v>0</v>
      </c>
      <c r="AW47" s="21">
        <v>0</v>
      </c>
      <c r="AX47" s="21">
        <v>0</v>
      </c>
      <c r="AY47" s="21">
        <v>12</v>
      </c>
      <c r="AZ47" s="21">
        <v>12</v>
      </c>
    </row>
    <row r="48" spans="1:52" s="20" customFormat="1" ht="9" customHeight="1">
      <c r="A48" s="9">
        <v>41</v>
      </c>
      <c r="B48" s="26" t="s">
        <v>90</v>
      </c>
      <c r="C48" s="30"/>
      <c r="D48" s="21">
        <v>512976.3</v>
      </c>
      <c r="E48" s="21">
        <v>50404</v>
      </c>
      <c r="F48" s="21">
        <v>462572.3</v>
      </c>
      <c r="G48" s="21">
        <v>46634.21</v>
      </c>
      <c r="H48" s="21">
        <v>8443.89</v>
      </c>
      <c r="I48" s="21">
        <v>38190.32</v>
      </c>
      <c r="J48" s="21">
        <v>1800251.17</v>
      </c>
      <c r="K48" s="21">
        <v>3.86</v>
      </c>
      <c r="L48" s="21">
        <v>0</v>
      </c>
      <c r="M48" s="21">
        <v>0</v>
      </c>
      <c r="N48" s="21">
        <v>0</v>
      </c>
      <c r="O48" s="21">
        <v>46634209.52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1800251.17</v>
      </c>
      <c r="AD48" s="21">
        <v>1800251.17</v>
      </c>
      <c r="AE48" s="21">
        <v>-2474.3</v>
      </c>
      <c r="AF48" s="21">
        <v>-2474.3</v>
      </c>
      <c r="AG48" s="21">
        <v>276463.89</v>
      </c>
      <c r="AH48" s="21">
        <v>276463.89</v>
      </c>
      <c r="AI48" s="21">
        <v>90123.3</v>
      </c>
      <c r="AJ48" s="21">
        <v>90123.3</v>
      </c>
      <c r="AK48" s="21">
        <v>1436138.28</v>
      </c>
      <c r="AL48" s="21">
        <v>1436138.28</v>
      </c>
      <c r="AM48" s="21">
        <v>0</v>
      </c>
      <c r="AN48" s="21">
        <v>0</v>
      </c>
      <c r="AO48" s="21">
        <v>50404</v>
      </c>
      <c r="AP48" s="21">
        <v>50404</v>
      </c>
      <c r="AQ48" s="21">
        <v>8443.89</v>
      </c>
      <c r="AR48" s="21">
        <v>8443.89</v>
      </c>
      <c r="AS48" s="21">
        <v>4508.62</v>
      </c>
      <c r="AT48" s="21">
        <v>4508.62</v>
      </c>
      <c r="AU48" s="21">
        <v>28000</v>
      </c>
      <c r="AV48" s="21">
        <v>28000</v>
      </c>
      <c r="AW48" s="21">
        <v>9351.49</v>
      </c>
      <c r="AX48" s="21">
        <v>9351.49</v>
      </c>
      <c r="AY48" s="21">
        <v>100</v>
      </c>
      <c r="AZ48" s="21">
        <v>100</v>
      </c>
    </row>
    <row r="49" spans="1:52" s="20" customFormat="1" ht="10.5" customHeight="1">
      <c r="A49" s="9">
        <v>42</v>
      </c>
      <c r="B49" s="26" t="s">
        <v>91</v>
      </c>
      <c r="C49" s="30"/>
      <c r="D49" s="21">
        <v>397143.07</v>
      </c>
      <c r="E49" s="21">
        <v>58750.28</v>
      </c>
      <c r="F49" s="21">
        <v>338392.79</v>
      </c>
      <c r="G49" s="21">
        <v>36103.92</v>
      </c>
      <c r="H49" s="21">
        <v>6329.57</v>
      </c>
      <c r="I49" s="21">
        <v>29774.35</v>
      </c>
      <c r="J49" s="21">
        <v>1405527.28</v>
      </c>
      <c r="K49" s="21">
        <v>3.89</v>
      </c>
      <c r="L49" s="21">
        <v>0</v>
      </c>
      <c r="M49" s="21">
        <v>0</v>
      </c>
      <c r="N49" s="21">
        <v>0</v>
      </c>
      <c r="O49" s="21">
        <v>36103915.09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1405527.28</v>
      </c>
      <c r="AD49" s="21">
        <v>1405527.28</v>
      </c>
      <c r="AE49" s="21">
        <v>165504.58</v>
      </c>
      <c r="AF49" s="21">
        <v>165504.58</v>
      </c>
      <c r="AG49" s="21">
        <v>216077.26</v>
      </c>
      <c r="AH49" s="21">
        <v>216077.26</v>
      </c>
      <c r="AI49" s="21">
        <v>619.67</v>
      </c>
      <c r="AJ49" s="21">
        <v>619.67</v>
      </c>
      <c r="AK49" s="21">
        <v>1023325.77</v>
      </c>
      <c r="AL49" s="21">
        <v>1023325.77</v>
      </c>
      <c r="AM49" s="21">
        <v>0</v>
      </c>
      <c r="AN49" s="21">
        <v>0</v>
      </c>
      <c r="AO49" s="21">
        <v>58750.28</v>
      </c>
      <c r="AP49" s="21">
        <v>58750.28</v>
      </c>
      <c r="AQ49" s="21">
        <v>6329.57</v>
      </c>
      <c r="AR49" s="21">
        <v>6329.57</v>
      </c>
      <c r="AS49" s="21">
        <v>5196.71</v>
      </c>
      <c r="AT49" s="21">
        <v>5196.71</v>
      </c>
      <c r="AU49" s="21">
        <v>32200</v>
      </c>
      <c r="AV49" s="21">
        <v>32200</v>
      </c>
      <c r="AW49" s="21">
        <v>15000</v>
      </c>
      <c r="AX49" s="21">
        <v>15000</v>
      </c>
      <c r="AY49" s="21">
        <v>24</v>
      </c>
      <c r="AZ49" s="21">
        <v>24</v>
      </c>
    </row>
    <row r="50" spans="1:52" s="20" customFormat="1" ht="9" customHeight="1">
      <c r="A50" s="9">
        <v>43</v>
      </c>
      <c r="B50" s="26" t="s">
        <v>92</v>
      </c>
      <c r="C50" s="30"/>
      <c r="D50" s="21">
        <v>401171.89</v>
      </c>
      <c r="E50" s="21">
        <v>18623.3</v>
      </c>
      <c r="F50" s="21">
        <v>382548.59</v>
      </c>
      <c r="G50" s="21">
        <v>40117.19</v>
      </c>
      <c r="H50" s="21">
        <v>7321.34</v>
      </c>
      <c r="I50" s="21">
        <v>32795.85</v>
      </c>
      <c r="J50" s="21">
        <v>700851.25</v>
      </c>
      <c r="K50" s="21">
        <v>1.75</v>
      </c>
      <c r="L50" s="21">
        <v>0</v>
      </c>
      <c r="M50" s="21">
        <v>0</v>
      </c>
      <c r="N50" s="21">
        <v>0</v>
      </c>
      <c r="O50" s="21">
        <v>40117188.77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700851.25</v>
      </c>
      <c r="AD50" s="21">
        <v>700851.25</v>
      </c>
      <c r="AE50" s="21">
        <v>6998.51</v>
      </c>
      <c r="AF50" s="21">
        <v>6998.51</v>
      </c>
      <c r="AG50" s="21">
        <v>183235.62</v>
      </c>
      <c r="AH50" s="21">
        <v>183235.62</v>
      </c>
      <c r="AI50" s="21">
        <v>5861.22</v>
      </c>
      <c r="AJ50" s="21">
        <v>5861.22</v>
      </c>
      <c r="AK50" s="21">
        <v>504755.9</v>
      </c>
      <c r="AL50" s="21">
        <v>504755.9</v>
      </c>
      <c r="AM50" s="21">
        <v>0</v>
      </c>
      <c r="AN50" s="21">
        <v>0</v>
      </c>
      <c r="AO50" s="21">
        <v>18623.3</v>
      </c>
      <c r="AP50" s="21">
        <v>18623.3</v>
      </c>
      <c r="AQ50" s="21">
        <v>7321.34</v>
      </c>
      <c r="AR50" s="21">
        <v>7321.34</v>
      </c>
      <c r="AS50" s="21">
        <v>11126.84</v>
      </c>
      <c r="AT50" s="21">
        <v>11126.84</v>
      </c>
      <c r="AU50" s="21">
        <v>0</v>
      </c>
      <c r="AV50" s="21">
        <v>0</v>
      </c>
      <c r="AW50" s="21">
        <v>175.12</v>
      </c>
      <c r="AX50" s="21">
        <v>175.12</v>
      </c>
      <c r="AY50" s="21">
        <v>0</v>
      </c>
      <c r="AZ50" s="21">
        <v>0</v>
      </c>
    </row>
    <row r="51" spans="1:52" s="20" customFormat="1" ht="10.5" customHeight="1">
      <c r="A51" s="9">
        <v>44</v>
      </c>
      <c r="B51" s="26" t="s">
        <v>93</v>
      </c>
      <c r="C51" s="30"/>
      <c r="D51" s="21">
        <v>230817.15</v>
      </c>
      <c r="E51" s="21">
        <v>6993.9</v>
      </c>
      <c r="F51" s="21">
        <v>223823.25</v>
      </c>
      <c r="G51" s="21">
        <v>20983.38</v>
      </c>
      <c r="H51" s="21">
        <v>3877.28</v>
      </c>
      <c r="I51" s="21">
        <v>17106.1</v>
      </c>
      <c r="J51" s="21">
        <v>604349.7</v>
      </c>
      <c r="K51" s="21">
        <v>2.88</v>
      </c>
      <c r="L51" s="21">
        <v>0</v>
      </c>
      <c r="M51" s="21">
        <v>0</v>
      </c>
      <c r="N51" s="21">
        <v>0</v>
      </c>
      <c r="O51" s="21">
        <v>20983377.62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604349.7</v>
      </c>
      <c r="AD51" s="21">
        <v>604349.7</v>
      </c>
      <c r="AE51" s="21">
        <v>497406.2</v>
      </c>
      <c r="AF51" s="21">
        <v>497406.2</v>
      </c>
      <c r="AG51" s="21">
        <v>70520.83</v>
      </c>
      <c r="AH51" s="21">
        <v>70520.83</v>
      </c>
      <c r="AI51" s="21">
        <v>25890.41</v>
      </c>
      <c r="AJ51" s="21">
        <v>25890.41</v>
      </c>
      <c r="AK51" s="21">
        <v>10532.26</v>
      </c>
      <c r="AL51" s="21">
        <v>10532.26</v>
      </c>
      <c r="AM51" s="21">
        <v>0</v>
      </c>
      <c r="AN51" s="21">
        <v>0</v>
      </c>
      <c r="AO51" s="21">
        <v>6993.9</v>
      </c>
      <c r="AP51" s="21">
        <v>6993.9</v>
      </c>
      <c r="AQ51" s="21">
        <v>3877.28</v>
      </c>
      <c r="AR51" s="21">
        <v>3877.28</v>
      </c>
      <c r="AS51" s="21">
        <v>3086.62</v>
      </c>
      <c r="AT51" s="21">
        <v>3086.62</v>
      </c>
      <c r="AU51" s="21">
        <v>0</v>
      </c>
      <c r="AV51" s="21">
        <v>0</v>
      </c>
      <c r="AW51" s="21">
        <v>0</v>
      </c>
      <c r="AX51" s="21">
        <v>0</v>
      </c>
      <c r="AY51" s="21">
        <v>30</v>
      </c>
      <c r="AZ51" s="21">
        <v>30</v>
      </c>
    </row>
    <row r="52" spans="1:52" s="20" customFormat="1" ht="9" customHeight="1">
      <c r="A52" s="9">
        <v>45</v>
      </c>
      <c r="B52" s="26" t="s">
        <v>94</v>
      </c>
      <c r="C52" s="30"/>
      <c r="D52" s="21">
        <v>3310865.45</v>
      </c>
      <c r="E52" s="21">
        <v>221662.96</v>
      </c>
      <c r="F52" s="21">
        <v>3089202.49</v>
      </c>
      <c r="G52" s="21">
        <v>300987.77</v>
      </c>
      <c r="H52" s="21">
        <v>54678.84</v>
      </c>
      <c r="I52" s="21">
        <v>246308.93</v>
      </c>
      <c r="J52" s="21">
        <v>6840245.28</v>
      </c>
      <c r="K52" s="21">
        <v>2.27</v>
      </c>
      <c r="L52" s="21">
        <v>0</v>
      </c>
      <c r="M52" s="21">
        <v>0</v>
      </c>
      <c r="N52" s="21">
        <v>0</v>
      </c>
      <c r="O52" s="21">
        <v>300987768.54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6840245.28</v>
      </c>
      <c r="AD52" s="21">
        <v>6840245.28</v>
      </c>
      <c r="AE52" s="21">
        <v>1060898.74</v>
      </c>
      <c r="AF52" s="21">
        <v>1060898.74</v>
      </c>
      <c r="AG52" s="21">
        <v>1674892.28</v>
      </c>
      <c r="AH52" s="21">
        <v>1674892.28</v>
      </c>
      <c r="AI52" s="21">
        <v>127.31</v>
      </c>
      <c r="AJ52" s="21">
        <v>127.31</v>
      </c>
      <c r="AK52" s="21">
        <v>4104326.95</v>
      </c>
      <c r="AL52" s="21">
        <v>4104326.95</v>
      </c>
      <c r="AM52" s="21">
        <v>0</v>
      </c>
      <c r="AN52" s="21">
        <v>0</v>
      </c>
      <c r="AO52" s="21">
        <v>221662.96</v>
      </c>
      <c r="AP52" s="21">
        <v>221662.96</v>
      </c>
      <c r="AQ52" s="21">
        <v>54678.84</v>
      </c>
      <c r="AR52" s="21">
        <v>54678.84</v>
      </c>
      <c r="AS52" s="21">
        <v>137494.12</v>
      </c>
      <c r="AT52" s="21">
        <v>137494.12</v>
      </c>
      <c r="AU52" s="21">
        <v>17250</v>
      </c>
      <c r="AV52" s="21">
        <v>17250</v>
      </c>
      <c r="AW52" s="21">
        <v>0</v>
      </c>
      <c r="AX52" s="21">
        <v>0</v>
      </c>
      <c r="AY52" s="21">
        <v>12240</v>
      </c>
      <c r="AZ52" s="21">
        <v>12240</v>
      </c>
    </row>
    <row r="53" spans="1:52" s="20" customFormat="1" ht="9" customHeight="1">
      <c r="A53" s="9">
        <v>46</v>
      </c>
      <c r="B53" s="26" t="s">
        <v>95</v>
      </c>
      <c r="C53" s="30"/>
      <c r="D53" s="21">
        <v>184111.87</v>
      </c>
      <c r="E53" s="21">
        <v>86279.85</v>
      </c>
      <c r="F53" s="21">
        <v>97832.02</v>
      </c>
      <c r="G53" s="21">
        <v>16737.44</v>
      </c>
      <c r="H53" s="21">
        <v>3135.69</v>
      </c>
      <c r="I53" s="21">
        <v>13601.75</v>
      </c>
      <c r="J53" s="21">
        <v>574678.57</v>
      </c>
      <c r="K53" s="21">
        <v>3.43</v>
      </c>
      <c r="L53" s="21">
        <v>0</v>
      </c>
      <c r="M53" s="21">
        <v>0</v>
      </c>
      <c r="N53" s="21">
        <v>0</v>
      </c>
      <c r="O53" s="21">
        <v>16737442.62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574678.57</v>
      </c>
      <c r="AD53" s="21">
        <v>574678.57</v>
      </c>
      <c r="AE53" s="21">
        <v>97134.68</v>
      </c>
      <c r="AF53" s="21">
        <v>97134.68</v>
      </c>
      <c r="AG53" s="21">
        <v>216252.84</v>
      </c>
      <c r="AH53" s="21">
        <v>216252.84</v>
      </c>
      <c r="AI53" s="21">
        <v>71.75</v>
      </c>
      <c r="AJ53" s="21">
        <v>71.75</v>
      </c>
      <c r="AK53" s="21">
        <v>261219.3</v>
      </c>
      <c r="AL53" s="21">
        <v>261219.3</v>
      </c>
      <c r="AM53" s="21">
        <v>0</v>
      </c>
      <c r="AN53" s="21">
        <v>0</v>
      </c>
      <c r="AO53" s="21">
        <v>86279.85</v>
      </c>
      <c r="AP53" s="21">
        <v>86279.85</v>
      </c>
      <c r="AQ53" s="21">
        <v>3135.69</v>
      </c>
      <c r="AR53" s="21">
        <v>3135.69</v>
      </c>
      <c r="AS53" s="21">
        <v>33192.84</v>
      </c>
      <c r="AT53" s="21">
        <v>33192.84</v>
      </c>
      <c r="AU53" s="21">
        <v>45000</v>
      </c>
      <c r="AV53" s="21">
        <v>45000</v>
      </c>
      <c r="AW53" s="21">
        <v>4909.32</v>
      </c>
      <c r="AX53" s="21">
        <v>4909.32</v>
      </c>
      <c r="AY53" s="21">
        <v>42</v>
      </c>
      <c r="AZ53" s="21">
        <v>42</v>
      </c>
    </row>
    <row r="54" spans="1:52" s="20" customFormat="1" ht="9" customHeight="1">
      <c r="A54" s="9">
        <v>47</v>
      </c>
      <c r="B54" s="26" t="s">
        <v>96</v>
      </c>
      <c r="C54" s="30"/>
      <c r="D54" s="21">
        <v>767970.11</v>
      </c>
      <c r="E54" s="21">
        <v>47977.62</v>
      </c>
      <c r="F54" s="21">
        <v>719992.49</v>
      </c>
      <c r="G54" s="21">
        <v>69815.46</v>
      </c>
      <c r="H54" s="21">
        <v>12673.12</v>
      </c>
      <c r="I54" s="21">
        <v>57142.34</v>
      </c>
      <c r="J54" s="21">
        <v>2831828.86</v>
      </c>
      <c r="K54" s="21">
        <v>4.0562</v>
      </c>
      <c r="L54" s="21">
        <v>0</v>
      </c>
      <c r="M54" s="21">
        <v>0</v>
      </c>
      <c r="N54" s="21">
        <v>0</v>
      </c>
      <c r="O54" s="21">
        <v>69815464.39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2831828.86</v>
      </c>
      <c r="AD54" s="21">
        <v>2831828.86</v>
      </c>
      <c r="AE54" s="21">
        <v>927254.28</v>
      </c>
      <c r="AF54" s="21">
        <v>927254.28</v>
      </c>
      <c r="AG54" s="21">
        <v>260599.7</v>
      </c>
      <c r="AH54" s="21">
        <v>260599.7</v>
      </c>
      <c r="AI54" s="21">
        <v>0</v>
      </c>
      <c r="AJ54" s="21">
        <v>0</v>
      </c>
      <c r="AK54" s="21">
        <v>1643974.88</v>
      </c>
      <c r="AL54" s="21">
        <v>1643974.88</v>
      </c>
      <c r="AM54" s="21">
        <v>0</v>
      </c>
      <c r="AN54" s="21">
        <v>0</v>
      </c>
      <c r="AO54" s="21">
        <v>47977.62</v>
      </c>
      <c r="AP54" s="21">
        <v>47977.62</v>
      </c>
      <c r="AQ54" s="21">
        <v>12673.12</v>
      </c>
      <c r="AR54" s="21">
        <v>12673.12</v>
      </c>
      <c r="AS54" s="21">
        <v>1715.94</v>
      </c>
      <c r="AT54" s="21">
        <v>1715.94</v>
      </c>
      <c r="AU54" s="21">
        <v>0</v>
      </c>
      <c r="AV54" s="21">
        <v>0</v>
      </c>
      <c r="AW54" s="21">
        <v>33588.56</v>
      </c>
      <c r="AX54" s="21">
        <v>33588.56</v>
      </c>
      <c r="AY54" s="21">
        <v>0</v>
      </c>
      <c r="AZ54" s="21">
        <v>0</v>
      </c>
    </row>
    <row r="55" spans="1:52" s="20" customFormat="1" ht="9" customHeight="1">
      <c r="A55" s="9">
        <v>48</v>
      </c>
      <c r="B55" s="26" t="s">
        <v>97</v>
      </c>
      <c r="C55" s="30"/>
      <c r="D55" s="21">
        <v>2912887.73</v>
      </c>
      <c r="E55" s="21">
        <v>165590.01</v>
      </c>
      <c r="F55" s="21">
        <v>2747297.72</v>
      </c>
      <c r="G55" s="21">
        <v>291288.77</v>
      </c>
      <c r="H55" s="21">
        <v>52785.93</v>
      </c>
      <c r="I55" s="21">
        <v>238502.84</v>
      </c>
      <c r="J55" s="21">
        <v>3594449.77</v>
      </c>
      <c r="K55" s="21">
        <v>1.23</v>
      </c>
      <c r="L55" s="21">
        <v>0</v>
      </c>
      <c r="M55" s="21">
        <v>0</v>
      </c>
      <c r="N55" s="21">
        <v>0</v>
      </c>
      <c r="O55" s="21">
        <v>291288773.3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3594449.77</v>
      </c>
      <c r="AD55" s="21">
        <v>3594449.77</v>
      </c>
      <c r="AE55" s="21">
        <v>-733380.15</v>
      </c>
      <c r="AF55" s="21">
        <v>-733380.15</v>
      </c>
      <c r="AG55" s="21">
        <v>1695778.94</v>
      </c>
      <c r="AH55" s="21">
        <v>1695778.94</v>
      </c>
      <c r="AI55" s="21">
        <v>569.67</v>
      </c>
      <c r="AJ55" s="21">
        <v>569.67</v>
      </c>
      <c r="AK55" s="21">
        <v>2631481.31</v>
      </c>
      <c r="AL55" s="21">
        <v>2631481.31</v>
      </c>
      <c r="AM55" s="21">
        <v>0</v>
      </c>
      <c r="AN55" s="21">
        <v>0</v>
      </c>
      <c r="AO55" s="21">
        <v>165590.01</v>
      </c>
      <c r="AP55" s="21">
        <v>165590.01</v>
      </c>
      <c r="AQ55" s="21">
        <v>52785.93</v>
      </c>
      <c r="AR55" s="21">
        <v>52785.93</v>
      </c>
      <c r="AS55" s="21">
        <v>94774.08</v>
      </c>
      <c r="AT55" s="21">
        <v>94774.08</v>
      </c>
      <c r="AU55" s="21">
        <v>18000</v>
      </c>
      <c r="AV55" s="21">
        <v>18000</v>
      </c>
      <c r="AW55" s="21">
        <v>0</v>
      </c>
      <c r="AX55" s="21">
        <v>0</v>
      </c>
      <c r="AY55" s="21">
        <v>30</v>
      </c>
      <c r="AZ55" s="21">
        <v>30</v>
      </c>
    </row>
    <row r="56" spans="1:52" s="20" customFormat="1" ht="9" customHeight="1">
      <c r="A56" s="9">
        <v>49</v>
      </c>
      <c r="B56" s="26" t="s">
        <v>98</v>
      </c>
      <c r="C56" s="30"/>
      <c r="D56" s="21">
        <v>18801195.92</v>
      </c>
      <c r="E56" s="21">
        <v>1056177.95</v>
      </c>
      <c r="F56" s="21">
        <v>17745017.970000003</v>
      </c>
      <c r="G56" s="21">
        <v>1709199.63</v>
      </c>
      <c r="H56" s="21">
        <v>342926.75</v>
      </c>
      <c r="I56" s="21">
        <v>1366272.88</v>
      </c>
      <c r="J56" s="21">
        <v>39595138.44</v>
      </c>
      <c r="K56" s="21">
        <v>2.32</v>
      </c>
      <c r="L56" s="21">
        <v>0</v>
      </c>
      <c r="M56" s="21">
        <v>0</v>
      </c>
      <c r="N56" s="21">
        <v>0</v>
      </c>
      <c r="O56" s="21">
        <v>1709199628.65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39595138.44</v>
      </c>
      <c r="AD56" s="21">
        <v>39595138.44</v>
      </c>
      <c r="AE56" s="21">
        <v>1482089.64</v>
      </c>
      <c r="AF56" s="21">
        <v>1482089.64</v>
      </c>
      <c r="AG56" s="21">
        <v>12330041.59</v>
      </c>
      <c r="AH56" s="21">
        <v>12330041.59</v>
      </c>
      <c r="AI56" s="21">
        <v>1939561.64</v>
      </c>
      <c r="AJ56" s="21">
        <v>1939561.64</v>
      </c>
      <c r="AK56" s="21">
        <v>23843445.57</v>
      </c>
      <c r="AL56" s="21">
        <v>23843445.57</v>
      </c>
      <c r="AM56" s="21">
        <v>0</v>
      </c>
      <c r="AN56" s="21">
        <v>0</v>
      </c>
      <c r="AO56" s="21">
        <v>1056177.95</v>
      </c>
      <c r="AP56" s="21">
        <v>1056177.95</v>
      </c>
      <c r="AQ56" s="21">
        <v>342926.75</v>
      </c>
      <c r="AR56" s="21">
        <v>342926.75</v>
      </c>
      <c r="AS56" s="21">
        <v>359285.67</v>
      </c>
      <c r="AT56" s="21">
        <v>359285.67</v>
      </c>
      <c r="AU56" s="21">
        <v>110000</v>
      </c>
      <c r="AV56" s="21">
        <v>110000</v>
      </c>
      <c r="AW56" s="21">
        <v>243315.53</v>
      </c>
      <c r="AX56" s="21">
        <v>243315.53</v>
      </c>
      <c r="AY56" s="21">
        <v>650</v>
      </c>
      <c r="AZ56" s="21">
        <v>650</v>
      </c>
    </row>
    <row r="57" spans="1:52" s="20" customFormat="1" ht="9" customHeight="1">
      <c r="A57" s="9">
        <v>50</v>
      </c>
      <c r="B57" s="26" t="s">
        <v>99</v>
      </c>
      <c r="C57" s="30"/>
      <c r="D57" s="21">
        <v>272926.37</v>
      </c>
      <c r="E57" s="21">
        <v>34485.69</v>
      </c>
      <c r="F57" s="21">
        <v>238440.68</v>
      </c>
      <c r="G57" s="21">
        <v>24811.49</v>
      </c>
      <c r="H57" s="21">
        <v>4302.74</v>
      </c>
      <c r="I57" s="21">
        <v>20508.75</v>
      </c>
      <c r="J57" s="21">
        <v>666624.07</v>
      </c>
      <c r="K57" s="21">
        <v>2.69</v>
      </c>
      <c r="L57" s="21">
        <v>0</v>
      </c>
      <c r="M57" s="21">
        <v>0</v>
      </c>
      <c r="N57" s="21">
        <v>0</v>
      </c>
      <c r="O57" s="21">
        <v>24811487.96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666624.07</v>
      </c>
      <c r="AD57" s="21">
        <v>666624.07</v>
      </c>
      <c r="AE57" s="21">
        <v>81298.1</v>
      </c>
      <c r="AF57" s="21">
        <v>81298.1</v>
      </c>
      <c r="AG57" s="21">
        <v>140052.27</v>
      </c>
      <c r="AH57" s="21">
        <v>140052.27</v>
      </c>
      <c r="AI57" s="21">
        <v>0</v>
      </c>
      <c r="AJ57" s="21">
        <v>0</v>
      </c>
      <c r="AK57" s="21">
        <v>445273.7</v>
      </c>
      <c r="AL57" s="21">
        <v>445273.7</v>
      </c>
      <c r="AM57" s="21">
        <v>0</v>
      </c>
      <c r="AN57" s="21">
        <v>0</v>
      </c>
      <c r="AO57" s="21">
        <v>34485.69</v>
      </c>
      <c r="AP57" s="21">
        <v>34485.69</v>
      </c>
      <c r="AQ57" s="21">
        <v>4302.74</v>
      </c>
      <c r="AR57" s="21">
        <v>4302.74</v>
      </c>
      <c r="AS57" s="21">
        <v>7199.58</v>
      </c>
      <c r="AT57" s="21">
        <v>7199.58</v>
      </c>
      <c r="AU57" s="21">
        <v>14000</v>
      </c>
      <c r="AV57" s="21">
        <v>14000</v>
      </c>
      <c r="AW57" s="21">
        <v>8363.48</v>
      </c>
      <c r="AX57" s="21">
        <v>8363.48</v>
      </c>
      <c r="AY57" s="21">
        <v>619.89</v>
      </c>
      <c r="AZ57" s="21">
        <v>619.89</v>
      </c>
    </row>
    <row r="58" spans="1:52" s="20" customFormat="1" ht="9" customHeight="1">
      <c r="A58" s="9">
        <v>51</v>
      </c>
      <c r="B58" s="26" t="s">
        <v>100</v>
      </c>
      <c r="C58" s="30"/>
      <c r="D58" s="21">
        <v>28032.81</v>
      </c>
      <c r="E58" s="21">
        <v>2611.6</v>
      </c>
      <c r="F58" s="21">
        <v>25421.21</v>
      </c>
      <c r="G58" s="21">
        <v>2803.28</v>
      </c>
      <c r="H58" s="21">
        <v>513.08</v>
      </c>
      <c r="I58" s="21">
        <v>2290.2</v>
      </c>
      <c r="J58" s="21">
        <v>88406.87</v>
      </c>
      <c r="K58" s="21">
        <v>3.15</v>
      </c>
      <c r="L58" s="21">
        <v>0</v>
      </c>
      <c r="M58" s="21">
        <v>0</v>
      </c>
      <c r="N58" s="21">
        <v>0</v>
      </c>
      <c r="O58" s="21">
        <v>2803280.79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88406.87</v>
      </c>
      <c r="AD58" s="21">
        <v>88406.87</v>
      </c>
      <c r="AE58" s="21">
        <v>83337.8</v>
      </c>
      <c r="AF58" s="21">
        <v>83337.8</v>
      </c>
      <c r="AG58" s="21">
        <v>7872.31</v>
      </c>
      <c r="AH58" s="21">
        <v>7872.31</v>
      </c>
      <c r="AI58" s="21">
        <v>0</v>
      </c>
      <c r="AJ58" s="21">
        <v>0</v>
      </c>
      <c r="AK58" s="21">
        <v>-2803.24</v>
      </c>
      <c r="AL58" s="21">
        <v>-2803.24</v>
      </c>
      <c r="AM58" s="21">
        <v>0</v>
      </c>
      <c r="AN58" s="21">
        <v>0</v>
      </c>
      <c r="AO58" s="21">
        <v>2611.6</v>
      </c>
      <c r="AP58" s="21">
        <v>2611.6</v>
      </c>
      <c r="AQ58" s="21">
        <v>513.08</v>
      </c>
      <c r="AR58" s="21">
        <v>513.08</v>
      </c>
      <c r="AS58" s="21">
        <v>1754.52</v>
      </c>
      <c r="AT58" s="21">
        <v>1754.52</v>
      </c>
      <c r="AU58" s="21">
        <v>0</v>
      </c>
      <c r="AV58" s="21">
        <v>0</v>
      </c>
      <c r="AW58" s="21">
        <v>0</v>
      </c>
      <c r="AX58" s="21">
        <v>0</v>
      </c>
      <c r="AY58" s="21">
        <v>344</v>
      </c>
      <c r="AZ58" s="21">
        <v>344</v>
      </c>
    </row>
    <row r="59" spans="1:52" s="20" customFormat="1" ht="9" customHeight="1">
      <c r="A59" s="9">
        <v>52</v>
      </c>
      <c r="B59" s="26" t="s">
        <v>101</v>
      </c>
      <c r="C59" s="30"/>
      <c r="D59" s="21">
        <v>7326094.05</v>
      </c>
      <c r="E59" s="21">
        <v>544464.36</v>
      </c>
      <c r="F59" s="21">
        <v>6781629.6899999995</v>
      </c>
      <c r="G59" s="21">
        <v>732609.41</v>
      </c>
      <c r="H59" s="21">
        <v>133648.91</v>
      </c>
      <c r="I59" s="21">
        <v>598960.5</v>
      </c>
      <c r="J59" s="21">
        <v>11726656.81</v>
      </c>
      <c r="K59" s="21">
        <v>1.6</v>
      </c>
      <c r="L59" s="21">
        <v>0</v>
      </c>
      <c r="M59" s="21">
        <v>0</v>
      </c>
      <c r="N59" s="21">
        <v>0</v>
      </c>
      <c r="O59" s="21">
        <v>732609405.33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11726656.81</v>
      </c>
      <c r="AD59" s="21">
        <v>11726656.81</v>
      </c>
      <c r="AE59" s="21">
        <v>1250435.83</v>
      </c>
      <c r="AF59" s="21">
        <v>1250435.83</v>
      </c>
      <c r="AG59" s="21">
        <v>4334515.52</v>
      </c>
      <c r="AH59" s="21">
        <v>4334515.52</v>
      </c>
      <c r="AI59" s="21">
        <v>762980.81</v>
      </c>
      <c r="AJ59" s="21">
        <v>762980.81</v>
      </c>
      <c r="AK59" s="21">
        <v>5378724.65</v>
      </c>
      <c r="AL59" s="21">
        <v>5378724.65</v>
      </c>
      <c r="AM59" s="21">
        <v>0</v>
      </c>
      <c r="AN59" s="21">
        <v>0</v>
      </c>
      <c r="AO59" s="21">
        <v>544464.36</v>
      </c>
      <c r="AP59" s="21">
        <v>544464.36</v>
      </c>
      <c r="AQ59" s="21">
        <v>133648.91</v>
      </c>
      <c r="AR59" s="21">
        <v>133648.91</v>
      </c>
      <c r="AS59" s="21">
        <v>145336.97</v>
      </c>
      <c r="AT59" s="21">
        <v>145336.97</v>
      </c>
      <c r="AU59" s="21">
        <v>85000</v>
      </c>
      <c r="AV59" s="21">
        <v>85000</v>
      </c>
      <c r="AW59" s="21">
        <v>174527.08</v>
      </c>
      <c r="AX59" s="21">
        <v>174527.08</v>
      </c>
      <c r="AY59" s="21">
        <v>5951.4</v>
      </c>
      <c r="AZ59" s="21">
        <v>5951.4</v>
      </c>
    </row>
    <row r="60" spans="1:52" s="20" customFormat="1" ht="9" customHeight="1">
      <c r="A60" s="9">
        <v>53</v>
      </c>
      <c r="B60" s="26" t="s">
        <v>102</v>
      </c>
      <c r="C60" s="30"/>
      <c r="D60" s="21">
        <v>9862253.45</v>
      </c>
      <c r="E60" s="21">
        <v>267774.25</v>
      </c>
      <c r="F60" s="21">
        <v>9594479.2</v>
      </c>
      <c r="G60" s="21">
        <v>896568.5</v>
      </c>
      <c r="H60" s="21">
        <v>164344.71</v>
      </c>
      <c r="I60" s="21">
        <v>732223.79</v>
      </c>
      <c r="J60" s="21">
        <v>28735709.56</v>
      </c>
      <c r="K60" s="21">
        <v>3.2051</v>
      </c>
      <c r="L60" s="21">
        <v>0</v>
      </c>
      <c r="M60" s="21">
        <v>0</v>
      </c>
      <c r="N60" s="21">
        <v>0</v>
      </c>
      <c r="O60" s="21">
        <v>896568495.89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28735709.56</v>
      </c>
      <c r="AD60" s="21">
        <v>28735709.56</v>
      </c>
      <c r="AE60" s="21">
        <v>16023561.17</v>
      </c>
      <c r="AF60" s="21">
        <v>16023561.17</v>
      </c>
      <c r="AG60" s="21">
        <v>4525804</v>
      </c>
      <c r="AH60" s="21">
        <v>4525804</v>
      </c>
      <c r="AI60" s="21">
        <v>588.49</v>
      </c>
      <c r="AJ60" s="21">
        <v>588.49</v>
      </c>
      <c r="AK60" s="21">
        <v>8185755.9</v>
      </c>
      <c r="AL60" s="21">
        <v>8185755.9</v>
      </c>
      <c r="AM60" s="21">
        <v>0</v>
      </c>
      <c r="AN60" s="21">
        <v>0</v>
      </c>
      <c r="AO60" s="21">
        <v>267774.25</v>
      </c>
      <c r="AP60" s="21">
        <v>267774.25</v>
      </c>
      <c r="AQ60" s="21">
        <v>164344.71</v>
      </c>
      <c r="AR60" s="21">
        <v>164344.71</v>
      </c>
      <c r="AS60" s="21">
        <v>103369.54</v>
      </c>
      <c r="AT60" s="21">
        <v>103369.54</v>
      </c>
      <c r="AU60" s="21">
        <v>0</v>
      </c>
      <c r="AV60" s="21">
        <v>0</v>
      </c>
      <c r="AW60" s="21">
        <v>0</v>
      </c>
      <c r="AX60" s="21">
        <v>0</v>
      </c>
      <c r="AY60" s="21">
        <v>60</v>
      </c>
      <c r="AZ60" s="21">
        <v>60</v>
      </c>
    </row>
    <row r="61" spans="1:52" s="20" customFormat="1" ht="18" customHeight="1">
      <c r="A61" s="9">
        <v>54</v>
      </c>
      <c r="B61" s="26" t="s">
        <v>103</v>
      </c>
      <c r="C61" s="30" t="s">
        <v>52</v>
      </c>
      <c r="D61" s="21">
        <v>28332.22</v>
      </c>
      <c r="E61" s="21">
        <v>2650.44</v>
      </c>
      <c r="F61" s="21">
        <v>25681.78</v>
      </c>
      <c r="G61" s="21">
        <v>2833.22</v>
      </c>
      <c r="H61" s="21">
        <v>520.06</v>
      </c>
      <c r="I61" s="21">
        <v>2313.16</v>
      </c>
      <c r="J61" s="21">
        <v>91225.24</v>
      </c>
      <c r="K61" s="21">
        <v>3.22</v>
      </c>
      <c r="L61" s="21">
        <v>0</v>
      </c>
      <c r="M61" s="21">
        <v>0</v>
      </c>
      <c r="N61" s="21">
        <v>0</v>
      </c>
      <c r="O61" s="21">
        <v>2833222.3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91225.24</v>
      </c>
      <c r="AD61" s="21">
        <v>91225.24</v>
      </c>
      <c r="AE61" s="21">
        <v>-10938.52</v>
      </c>
      <c r="AF61" s="21">
        <v>-10938.52</v>
      </c>
      <c r="AG61" s="21">
        <v>19746.8</v>
      </c>
      <c r="AH61" s="21">
        <v>19746.8</v>
      </c>
      <c r="AI61" s="21">
        <v>10.84</v>
      </c>
      <c r="AJ61" s="21">
        <v>10.84</v>
      </c>
      <c r="AK61" s="21">
        <v>82406.12</v>
      </c>
      <c r="AL61" s="21">
        <v>82406.12</v>
      </c>
      <c r="AM61" s="21">
        <v>0</v>
      </c>
      <c r="AN61" s="21">
        <v>0</v>
      </c>
      <c r="AO61" s="21">
        <v>2650.44</v>
      </c>
      <c r="AP61" s="21">
        <v>2650.44</v>
      </c>
      <c r="AQ61" s="21">
        <v>520.06</v>
      </c>
      <c r="AR61" s="21">
        <v>520.06</v>
      </c>
      <c r="AS61" s="21">
        <v>292.95</v>
      </c>
      <c r="AT61" s="21">
        <v>292.95</v>
      </c>
      <c r="AU61" s="21">
        <v>1300</v>
      </c>
      <c r="AV61" s="21">
        <v>1300</v>
      </c>
      <c r="AW61" s="21">
        <v>519.43</v>
      </c>
      <c r="AX61" s="21">
        <v>519.43</v>
      </c>
      <c r="AY61" s="21">
        <v>18</v>
      </c>
      <c r="AZ61" s="21">
        <v>18</v>
      </c>
    </row>
    <row r="62" spans="1:52" s="20" customFormat="1" ht="17.25" customHeight="1">
      <c r="A62" s="9">
        <v>55</v>
      </c>
      <c r="B62" s="26" t="s">
        <v>103</v>
      </c>
      <c r="C62" s="30" t="s">
        <v>104</v>
      </c>
      <c r="D62" s="21">
        <v>46171.97</v>
      </c>
      <c r="E62" s="21">
        <v>3631.37</v>
      </c>
      <c r="F62" s="21">
        <v>42540.6</v>
      </c>
      <c r="G62" s="21">
        <v>4617.2</v>
      </c>
      <c r="H62" s="21">
        <v>827.24</v>
      </c>
      <c r="I62" s="21">
        <v>3789.96</v>
      </c>
      <c r="J62" s="21">
        <v>234736.79</v>
      </c>
      <c r="K62" s="21">
        <v>5.08</v>
      </c>
      <c r="L62" s="21">
        <v>0</v>
      </c>
      <c r="M62" s="21">
        <v>0</v>
      </c>
      <c r="N62" s="21">
        <v>0</v>
      </c>
      <c r="O62" s="21">
        <v>4617196.66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234736.79</v>
      </c>
      <c r="AD62" s="21">
        <v>234736.79</v>
      </c>
      <c r="AE62" s="21">
        <v>-14870.02</v>
      </c>
      <c r="AF62" s="21">
        <v>-14870.02</v>
      </c>
      <c r="AG62" s="21">
        <v>14598.34</v>
      </c>
      <c r="AH62" s="21">
        <v>14598.34</v>
      </c>
      <c r="AI62" s="21">
        <v>18.14</v>
      </c>
      <c r="AJ62" s="21">
        <v>18.14</v>
      </c>
      <c r="AK62" s="21">
        <v>234990.33</v>
      </c>
      <c r="AL62" s="21">
        <v>234990.33</v>
      </c>
      <c r="AM62" s="21">
        <v>0</v>
      </c>
      <c r="AN62" s="21">
        <v>0</v>
      </c>
      <c r="AO62" s="21">
        <v>3631.37</v>
      </c>
      <c r="AP62" s="21">
        <v>3631.37</v>
      </c>
      <c r="AQ62" s="21">
        <v>827.24</v>
      </c>
      <c r="AR62" s="21">
        <v>827.24</v>
      </c>
      <c r="AS62" s="21">
        <v>675.88</v>
      </c>
      <c r="AT62" s="21">
        <v>675.88</v>
      </c>
      <c r="AU62" s="21">
        <v>1300</v>
      </c>
      <c r="AV62" s="21">
        <v>1300</v>
      </c>
      <c r="AW62" s="21">
        <v>810.25</v>
      </c>
      <c r="AX62" s="21">
        <v>810.25</v>
      </c>
      <c r="AY62" s="21">
        <v>18</v>
      </c>
      <c r="AZ62" s="21">
        <v>18</v>
      </c>
    </row>
    <row r="63" spans="1:52" s="20" customFormat="1" ht="24.75" customHeight="1">
      <c r="A63" s="9">
        <v>56</v>
      </c>
      <c r="B63" s="26" t="s">
        <v>103</v>
      </c>
      <c r="C63" s="30" t="s">
        <v>105</v>
      </c>
      <c r="D63" s="21">
        <v>7590.98</v>
      </c>
      <c r="E63" s="21">
        <v>1770.01</v>
      </c>
      <c r="F63" s="21">
        <v>5820.97</v>
      </c>
      <c r="G63" s="21">
        <v>759.1</v>
      </c>
      <c r="H63" s="21">
        <v>140.54</v>
      </c>
      <c r="I63" s="21">
        <v>618.56</v>
      </c>
      <c r="J63" s="21">
        <v>11498.72</v>
      </c>
      <c r="K63" s="21">
        <v>1.51</v>
      </c>
      <c r="L63" s="21">
        <v>0</v>
      </c>
      <c r="M63" s="21">
        <v>0</v>
      </c>
      <c r="N63" s="21">
        <v>0</v>
      </c>
      <c r="O63" s="21">
        <v>759097.96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11498.72</v>
      </c>
      <c r="AD63" s="21">
        <v>11498.72</v>
      </c>
      <c r="AE63" s="21">
        <v>-1451.97</v>
      </c>
      <c r="AF63" s="21">
        <v>-1451.97</v>
      </c>
      <c r="AG63" s="21">
        <v>7045.1</v>
      </c>
      <c r="AH63" s="21">
        <v>7045.1</v>
      </c>
      <c r="AI63" s="21">
        <v>3.15</v>
      </c>
      <c r="AJ63" s="21">
        <v>3.15</v>
      </c>
      <c r="AK63" s="21">
        <v>5902.44</v>
      </c>
      <c r="AL63" s="21">
        <v>5902.44</v>
      </c>
      <c r="AM63" s="21">
        <v>0</v>
      </c>
      <c r="AN63" s="21">
        <v>0</v>
      </c>
      <c r="AO63" s="21">
        <v>1770.01</v>
      </c>
      <c r="AP63" s="21">
        <v>1770.01</v>
      </c>
      <c r="AQ63" s="21">
        <v>140.54</v>
      </c>
      <c r="AR63" s="21">
        <v>140.54</v>
      </c>
      <c r="AS63" s="21">
        <v>150.71</v>
      </c>
      <c r="AT63" s="21">
        <v>150.71</v>
      </c>
      <c r="AU63" s="21">
        <v>1300</v>
      </c>
      <c r="AV63" s="21">
        <v>1300</v>
      </c>
      <c r="AW63" s="21">
        <v>160.76</v>
      </c>
      <c r="AX63" s="21">
        <v>160.76</v>
      </c>
      <c r="AY63" s="21">
        <v>18</v>
      </c>
      <c r="AZ63" s="21">
        <v>18</v>
      </c>
    </row>
    <row r="64" spans="1:52" s="20" customFormat="1" ht="9" customHeight="1">
      <c r="A64" s="9">
        <v>57</v>
      </c>
      <c r="B64" s="26" t="s">
        <v>106</v>
      </c>
      <c r="C64" s="30"/>
      <c r="D64" s="21">
        <v>6491937.33</v>
      </c>
      <c r="E64" s="21">
        <v>384929.23</v>
      </c>
      <c r="F64" s="21">
        <v>6107008.1</v>
      </c>
      <c r="G64" s="21">
        <v>590176.12</v>
      </c>
      <c r="H64" s="21">
        <v>105386.23</v>
      </c>
      <c r="I64" s="21">
        <v>484789.89</v>
      </c>
      <c r="J64" s="21">
        <v>24030320.86</v>
      </c>
      <c r="K64" s="21">
        <v>4.07</v>
      </c>
      <c r="L64" s="21">
        <v>0</v>
      </c>
      <c r="M64" s="21">
        <v>0</v>
      </c>
      <c r="N64" s="21">
        <v>0</v>
      </c>
      <c r="O64" s="21">
        <v>590176120.71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24030320.86</v>
      </c>
      <c r="AD64" s="21">
        <v>24030320.86</v>
      </c>
      <c r="AE64" s="21">
        <v>-192566.6</v>
      </c>
      <c r="AF64" s="21">
        <v>-192566.6</v>
      </c>
      <c r="AG64" s="21">
        <v>3004398.44</v>
      </c>
      <c r="AH64" s="21">
        <v>3004398.44</v>
      </c>
      <c r="AI64" s="21">
        <v>5029.63</v>
      </c>
      <c r="AJ64" s="21">
        <v>5029.63</v>
      </c>
      <c r="AK64" s="21">
        <v>21213459.39</v>
      </c>
      <c r="AL64" s="21">
        <v>21213459.39</v>
      </c>
      <c r="AM64" s="21">
        <v>0</v>
      </c>
      <c r="AN64" s="21">
        <v>0</v>
      </c>
      <c r="AO64" s="21">
        <v>384929.23</v>
      </c>
      <c r="AP64" s="21">
        <v>384929.23</v>
      </c>
      <c r="AQ64" s="21">
        <v>105386.23</v>
      </c>
      <c r="AR64" s="21">
        <v>105386.23</v>
      </c>
      <c r="AS64" s="21">
        <v>42850.62</v>
      </c>
      <c r="AT64" s="21">
        <v>42850.62</v>
      </c>
      <c r="AU64" s="21">
        <v>90000</v>
      </c>
      <c r="AV64" s="21">
        <v>90000</v>
      </c>
      <c r="AW64" s="21">
        <v>146662.38</v>
      </c>
      <c r="AX64" s="21">
        <v>146662.38</v>
      </c>
      <c r="AY64" s="21">
        <v>30</v>
      </c>
      <c r="AZ64" s="21">
        <v>30</v>
      </c>
    </row>
    <row r="65" spans="1:52" s="20" customFormat="1" ht="9" customHeight="1">
      <c r="A65" s="9">
        <v>58</v>
      </c>
      <c r="B65" s="26" t="s">
        <v>107</v>
      </c>
      <c r="C65" s="30"/>
      <c r="D65" s="21">
        <v>48642.38</v>
      </c>
      <c r="E65" s="21">
        <v>26456.35</v>
      </c>
      <c r="F65" s="21">
        <v>22186.03</v>
      </c>
      <c r="G65" s="21">
        <v>4422.03</v>
      </c>
      <c r="H65" s="21">
        <v>494.37</v>
      </c>
      <c r="I65" s="21">
        <v>3927.66</v>
      </c>
      <c r="J65" s="21">
        <v>141818.51</v>
      </c>
      <c r="K65" s="21">
        <v>3.21</v>
      </c>
      <c r="L65" s="21">
        <v>0</v>
      </c>
      <c r="M65" s="21">
        <v>0</v>
      </c>
      <c r="N65" s="21">
        <v>0</v>
      </c>
      <c r="O65" s="21">
        <v>4422034.98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141818.51</v>
      </c>
      <c r="AD65" s="21">
        <v>141818.51</v>
      </c>
      <c r="AE65" s="21">
        <v>100224.04</v>
      </c>
      <c r="AF65" s="21">
        <v>100224.04</v>
      </c>
      <c r="AG65" s="21">
        <v>23168</v>
      </c>
      <c r="AH65" s="21">
        <v>23168</v>
      </c>
      <c r="AI65" s="21">
        <v>0</v>
      </c>
      <c r="AJ65" s="21">
        <v>0</v>
      </c>
      <c r="AK65" s="21">
        <v>18426.47</v>
      </c>
      <c r="AL65" s="21">
        <v>18426.47</v>
      </c>
      <c r="AM65" s="21">
        <v>0</v>
      </c>
      <c r="AN65" s="21">
        <v>0</v>
      </c>
      <c r="AO65" s="21">
        <v>26456.35</v>
      </c>
      <c r="AP65" s="21">
        <v>26456.35</v>
      </c>
      <c r="AQ65" s="21">
        <v>494.37</v>
      </c>
      <c r="AR65" s="21">
        <v>494.37</v>
      </c>
      <c r="AS65" s="21">
        <v>25830.85</v>
      </c>
      <c r="AT65" s="21">
        <v>25830.85</v>
      </c>
      <c r="AU65" s="21">
        <v>0</v>
      </c>
      <c r="AV65" s="21">
        <v>0</v>
      </c>
      <c r="AW65" s="21">
        <v>11.13</v>
      </c>
      <c r="AX65" s="21">
        <v>11.13</v>
      </c>
      <c r="AY65" s="21">
        <v>120</v>
      </c>
      <c r="AZ65" s="21">
        <v>120</v>
      </c>
    </row>
    <row r="66" spans="1:52" s="20" customFormat="1" ht="17.25" customHeight="1">
      <c r="A66" s="9">
        <v>59</v>
      </c>
      <c r="B66" s="26" t="s">
        <v>108</v>
      </c>
      <c r="C66" s="30"/>
      <c r="D66" s="21">
        <v>228561.65</v>
      </c>
      <c r="E66" s="21">
        <v>7093.28</v>
      </c>
      <c r="F66" s="21">
        <v>221468.37</v>
      </c>
      <c r="G66" s="21">
        <v>21562.42</v>
      </c>
      <c r="H66" s="21">
        <v>3402.99</v>
      </c>
      <c r="I66" s="21">
        <v>18159.43</v>
      </c>
      <c r="J66" s="21">
        <v>334667.49</v>
      </c>
      <c r="K66" s="21">
        <v>1.55</v>
      </c>
      <c r="L66" s="21">
        <v>0</v>
      </c>
      <c r="M66" s="21">
        <v>0</v>
      </c>
      <c r="N66" s="21">
        <v>0</v>
      </c>
      <c r="O66" s="21">
        <v>21562420.16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334667.49</v>
      </c>
      <c r="AD66" s="21">
        <v>334667.49</v>
      </c>
      <c r="AE66" s="21">
        <v>-304554.18</v>
      </c>
      <c r="AF66" s="21">
        <v>-304554.18</v>
      </c>
      <c r="AG66" s="21">
        <v>107809.36</v>
      </c>
      <c r="AH66" s="21">
        <v>107809.36</v>
      </c>
      <c r="AI66" s="21">
        <v>0</v>
      </c>
      <c r="AJ66" s="21">
        <v>0</v>
      </c>
      <c r="AK66" s="21">
        <v>531412.31</v>
      </c>
      <c r="AL66" s="21">
        <v>531412.31</v>
      </c>
      <c r="AM66" s="21">
        <v>0</v>
      </c>
      <c r="AN66" s="21">
        <v>0</v>
      </c>
      <c r="AO66" s="21">
        <v>7093.28</v>
      </c>
      <c r="AP66" s="21">
        <v>7093.28</v>
      </c>
      <c r="AQ66" s="21">
        <v>3402.99</v>
      </c>
      <c r="AR66" s="21">
        <v>3402.99</v>
      </c>
      <c r="AS66" s="21">
        <v>3639.29</v>
      </c>
      <c r="AT66" s="21">
        <v>3639.29</v>
      </c>
      <c r="AU66" s="21">
        <v>0</v>
      </c>
      <c r="AV66" s="21">
        <v>0</v>
      </c>
      <c r="AW66" s="21">
        <v>0</v>
      </c>
      <c r="AX66" s="21">
        <v>0</v>
      </c>
      <c r="AY66" s="21">
        <v>51</v>
      </c>
      <c r="AZ66" s="21">
        <v>51</v>
      </c>
    </row>
    <row r="67" spans="1:52" s="20" customFormat="1" ht="9" customHeight="1">
      <c r="A67" s="9">
        <v>60</v>
      </c>
      <c r="B67" s="26" t="s">
        <v>109</v>
      </c>
      <c r="C67" s="30"/>
      <c r="D67" s="21">
        <v>6826371.92</v>
      </c>
      <c r="E67" s="21">
        <v>236649.42</v>
      </c>
      <c r="F67" s="21">
        <v>6589722.5</v>
      </c>
      <c r="G67" s="21">
        <v>662754.56</v>
      </c>
      <c r="H67" s="21">
        <v>117627.73</v>
      </c>
      <c r="I67" s="21">
        <v>545126.83</v>
      </c>
      <c r="J67" s="21">
        <v>15535093.55</v>
      </c>
      <c r="K67" s="21">
        <v>2.34</v>
      </c>
      <c r="L67" s="21">
        <v>0</v>
      </c>
      <c r="M67" s="21">
        <v>0</v>
      </c>
      <c r="N67" s="21">
        <v>0</v>
      </c>
      <c r="O67" s="21">
        <v>662754555.27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15535093.55</v>
      </c>
      <c r="AD67" s="21">
        <v>15535093.55</v>
      </c>
      <c r="AE67" s="21">
        <v>-6274063.43</v>
      </c>
      <c r="AF67" s="21">
        <v>-6274063.43</v>
      </c>
      <c r="AG67" s="21">
        <v>3394051.95</v>
      </c>
      <c r="AH67" s="21">
        <v>3394051.95</v>
      </c>
      <c r="AI67" s="21">
        <v>0</v>
      </c>
      <c r="AJ67" s="21">
        <v>0</v>
      </c>
      <c r="AK67" s="21">
        <v>18415105.03</v>
      </c>
      <c r="AL67" s="21">
        <v>18415105.03</v>
      </c>
      <c r="AM67" s="21">
        <v>0</v>
      </c>
      <c r="AN67" s="21">
        <v>0</v>
      </c>
      <c r="AO67" s="21">
        <v>236649.42</v>
      </c>
      <c r="AP67" s="21">
        <v>236649.42</v>
      </c>
      <c r="AQ67" s="21">
        <v>117627.73</v>
      </c>
      <c r="AR67" s="21">
        <v>117627.73</v>
      </c>
      <c r="AS67" s="21">
        <v>118970.69</v>
      </c>
      <c r="AT67" s="21">
        <v>118970.69</v>
      </c>
      <c r="AU67" s="21">
        <v>0</v>
      </c>
      <c r="AV67" s="21">
        <v>0</v>
      </c>
      <c r="AW67" s="21">
        <v>0</v>
      </c>
      <c r="AX67" s="21">
        <v>0</v>
      </c>
      <c r="AY67" s="21">
        <v>51</v>
      </c>
      <c r="AZ67" s="21">
        <v>51</v>
      </c>
    </row>
    <row r="68" spans="1:52" s="20" customFormat="1" ht="9" customHeight="1">
      <c r="A68" s="9">
        <v>61</v>
      </c>
      <c r="B68" s="26" t="s">
        <v>110</v>
      </c>
      <c r="C68" s="30"/>
      <c r="D68" s="21">
        <v>64620.69</v>
      </c>
      <c r="E68" s="21">
        <v>34452.23</v>
      </c>
      <c r="F68" s="21">
        <v>30168.46</v>
      </c>
      <c r="G68" s="21">
        <v>6462.07</v>
      </c>
      <c r="H68" s="21">
        <v>1180.44</v>
      </c>
      <c r="I68" s="21">
        <v>5281.63</v>
      </c>
      <c r="J68" s="21">
        <v>58420.17</v>
      </c>
      <c r="K68" s="21">
        <v>0.9</v>
      </c>
      <c r="L68" s="21">
        <v>0</v>
      </c>
      <c r="M68" s="21">
        <v>0</v>
      </c>
      <c r="N68" s="21">
        <v>0</v>
      </c>
      <c r="O68" s="21">
        <v>6462068.9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58420.17</v>
      </c>
      <c r="AD68" s="21">
        <v>58420.17</v>
      </c>
      <c r="AE68" s="21">
        <v>-134886.97</v>
      </c>
      <c r="AF68" s="21">
        <v>-134886.97</v>
      </c>
      <c r="AG68" s="21">
        <v>33455.92</v>
      </c>
      <c r="AH68" s="21">
        <v>33455.92</v>
      </c>
      <c r="AI68" s="21">
        <v>0</v>
      </c>
      <c r="AJ68" s="21">
        <v>0</v>
      </c>
      <c r="AK68" s="21">
        <v>159851.22</v>
      </c>
      <c r="AL68" s="21">
        <v>159851.22</v>
      </c>
      <c r="AM68" s="21">
        <v>0</v>
      </c>
      <c r="AN68" s="21">
        <v>0</v>
      </c>
      <c r="AO68" s="21">
        <v>34452.23</v>
      </c>
      <c r="AP68" s="21">
        <v>34452.23</v>
      </c>
      <c r="AQ68" s="21">
        <v>1180.44</v>
      </c>
      <c r="AR68" s="21">
        <v>1180.44</v>
      </c>
      <c r="AS68" s="21">
        <v>2343.79</v>
      </c>
      <c r="AT68" s="21">
        <v>2343.79</v>
      </c>
      <c r="AU68" s="21">
        <v>30000</v>
      </c>
      <c r="AV68" s="21">
        <v>30000</v>
      </c>
      <c r="AW68" s="21">
        <v>0</v>
      </c>
      <c r="AX68" s="21">
        <v>0</v>
      </c>
      <c r="AY68" s="21">
        <v>928</v>
      </c>
      <c r="AZ68" s="21">
        <v>928</v>
      </c>
    </row>
    <row r="69" spans="1:52" s="20" customFormat="1" ht="9" customHeight="1">
      <c r="A69" s="9">
        <v>62</v>
      </c>
      <c r="B69" s="26" t="s">
        <v>111</v>
      </c>
      <c r="C69" s="30"/>
      <c r="D69" s="21">
        <v>309602.09</v>
      </c>
      <c r="E69" s="21">
        <v>12423.4</v>
      </c>
      <c r="F69" s="21">
        <v>297178.69</v>
      </c>
      <c r="G69" s="21">
        <v>28145.64</v>
      </c>
      <c r="H69" s="21">
        <v>5067.89</v>
      </c>
      <c r="I69" s="21">
        <v>23077.75</v>
      </c>
      <c r="J69" s="21">
        <v>1251142.82</v>
      </c>
      <c r="K69" s="21">
        <v>4.4452</v>
      </c>
      <c r="L69" s="21">
        <v>0</v>
      </c>
      <c r="M69" s="21">
        <v>0</v>
      </c>
      <c r="N69" s="21">
        <v>0</v>
      </c>
      <c r="O69" s="21">
        <v>28145644.47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1251142.82</v>
      </c>
      <c r="AD69" s="21">
        <v>1251142.82</v>
      </c>
      <c r="AE69" s="21">
        <v>375799.47</v>
      </c>
      <c r="AF69" s="21">
        <v>375799.47</v>
      </c>
      <c r="AG69" s="21">
        <v>150827.96</v>
      </c>
      <c r="AH69" s="21">
        <v>150827.96</v>
      </c>
      <c r="AI69" s="21">
        <v>186.26</v>
      </c>
      <c r="AJ69" s="21">
        <v>186.26</v>
      </c>
      <c r="AK69" s="21">
        <v>724329.13</v>
      </c>
      <c r="AL69" s="21">
        <v>724329.13</v>
      </c>
      <c r="AM69" s="21">
        <v>0</v>
      </c>
      <c r="AN69" s="21">
        <v>0</v>
      </c>
      <c r="AO69" s="21">
        <v>12423.4</v>
      </c>
      <c r="AP69" s="21">
        <v>12423.4</v>
      </c>
      <c r="AQ69" s="21">
        <v>5067.89</v>
      </c>
      <c r="AR69" s="21">
        <v>5067.89</v>
      </c>
      <c r="AS69" s="21">
        <v>4385.51</v>
      </c>
      <c r="AT69" s="21">
        <v>4385.51</v>
      </c>
      <c r="AU69" s="21">
        <v>0</v>
      </c>
      <c r="AV69" s="21">
        <v>0</v>
      </c>
      <c r="AW69" s="21">
        <v>0</v>
      </c>
      <c r="AX69" s="21">
        <v>0</v>
      </c>
      <c r="AY69" s="21">
        <v>2970</v>
      </c>
      <c r="AZ69" s="21">
        <v>2970</v>
      </c>
    </row>
    <row r="70" spans="1:52" s="20" customFormat="1" ht="9" customHeight="1">
      <c r="A70" s="9">
        <v>63</v>
      </c>
      <c r="B70" s="26" t="s">
        <v>112</v>
      </c>
      <c r="C70" s="30"/>
      <c r="D70" s="21">
        <v>95961.52</v>
      </c>
      <c r="E70" s="21">
        <v>6027.69</v>
      </c>
      <c r="F70" s="21">
        <v>89933.83</v>
      </c>
      <c r="G70" s="21">
        <v>8723.77</v>
      </c>
      <c r="H70" s="21">
        <v>1598.97</v>
      </c>
      <c r="I70" s="21">
        <v>7124.8</v>
      </c>
      <c r="J70" s="21">
        <v>278309.81</v>
      </c>
      <c r="K70" s="21">
        <v>3.19</v>
      </c>
      <c r="L70" s="21">
        <v>0</v>
      </c>
      <c r="M70" s="21">
        <v>0</v>
      </c>
      <c r="N70" s="21">
        <v>0</v>
      </c>
      <c r="O70" s="21">
        <v>8723774.2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278309.81</v>
      </c>
      <c r="AD70" s="21">
        <v>278309.81</v>
      </c>
      <c r="AE70" s="21">
        <v>126966.17</v>
      </c>
      <c r="AF70" s="21">
        <v>126966.17</v>
      </c>
      <c r="AG70" s="21">
        <v>44884.09</v>
      </c>
      <c r="AH70" s="21">
        <v>44884.09</v>
      </c>
      <c r="AI70" s="21">
        <v>0</v>
      </c>
      <c r="AJ70" s="21">
        <v>0</v>
      </c>
      <c r="AK70" s="21">
        <v>106459.55</v>
      </c>
      <c r="AL70" s="21">
        <v>106459.55</v>
      </c>
      <c r="AM70" s="21">
        <v>0</v>
      </c>
      <c r="AN70" s="21">
        <v>0</v>
      </c>
      <c r="AO70" s="21">
        <v>6027.69</v>
      </c>
      <c r="AP70" s="21">
        <v>6027.69</v>
      </c>
      <c r="AQ70" s="21">
        <v>1598.97</v>
      </c>
      <c r="AR70" s="21">
        <v>1598.97</v>
      </c>
      <c r="AS70" s="21">
        <v>2616.95</v>
      </c>
      <c r="AT70" s="21">
        <v>2616.95</v>
      </c>
      <c r="AU70" s="21">
        <v>0</v>
      </c>
      <c r="AV70" s="21">
        <v>0</v>
      </c>
      <c r="AW70" s="21">
        <v>1663.77</v>
      </c>
      <c r="AX70" s="21">
        <v>1663.77</v>
      </c>
      <c r="AY70" s="21">
        <v>148</v>
      </c>
      <c r="AZ70" s="21">
        <v>148</v>
      </c>
    </row>
    <row r="71" spans="1:52" s="12" customFormat="1" ht="9">
      <c r="A71" s="27"/>
      <c r="B71" s="28" t="s">
        <v>44</v>
      </c>
      <c r="C71" s="28"/>
      <c r="D71" s="22">
        <f aca="true" t="shared" si="0" ref="D71:AI71">SUM(D8:D70)</f>
        <v>3021135222.6400003</v>
      </c>
      <c r="E71" s="22">
        <f t="shared" si="0"/>
        <v>73410283.90000004</v>
      </c>
      <c r="F71" s="22">
        <f t="shared" si="0"/>
        <v>2947724938.739999</v>
      </c>
      <c r="G71" s="22">
        <f t="shared" si="0"/>
        <v>274855691.7699999</v>
      </c>
      <c r="H71" s="22">
        <f t="shared" si="0"/>
        <v>50396015.23999998</v>
      </c>
      <c r="I71" s="22">
        <f t="shared" si="0"/>
        <v>224459676.53000003</v>
      </c>
      <c r="J71" s="22">
        <f t="shared" si="0"/>
        <v>3489315660.830001</v>
      </c>
      <c r="K71" s="22">
        <f t="shared" si="0"/>
        <v>189.49689999999998</v>
      </c>
      <c r="L71" s="22">
        <f t="shared" si="0"/>
        <v>0</v>
      </c>
      <c r="M71" s="22">
        <f t="shared" si="0"/>
        <v>0</v>
      </c>
      <c r="N71" s="22">
        <f t="shared" si="0"/>
        <v>0</v>
      </c>
      <c r="O71" s="22">
        <f t="shared" si="0"/>
        <v>274855691770.49988</v>
      </c>
      <c r="P71" s="22">
        <f t="shared" si="0"/>
        <v>0</v>
      </c>
      <c r="Q71" s="22">
        <f t="shared" si="0"/>
        <v>0</v>
      </c>
      <c r="R71" s="22">
        <f t="shared" si="0"/>
        <v>0</v>
      </c>
      <c r="S71" s="22">
        <f t="shared" si="0"/>
        <v>0</v>
      </c>
      <c r="T71" s="22">
        <f t="shared" si="0"/>
        <v>0</v>
      </c>
      <c r="U71" s="22">
        <f t="shared" si="0"/>
        <v>0</v>
      </c>
      <c r="V71" s="22">
        <f t="shared" si="0"/>
        <v>0</v>
      </c>
      <c r="W71" s="22">
        <f t="shared" si="0"/>
        <v>0</v>
      </c>
      <c r="X71" s="22">
        <f t="shared" si="0"/>
        <v>0</v>
      </c>
      <c r="Y71" s="22">
        <f t="shared" si="0"/>
        <v>0</v>
      </c>
      <c r="Z71" s="22">
        <f t="shared" si="0"/>
        <v>0</v>
      </c>
      <c r="AA71" s="22">
        <f t="shared" si="0"/>
        <v>0</v>
      </c>
      <c r="AB71" s="22">
        <f t="shared" si="0"/>
        <v>0</v>
      </c>
      <c r="AC71" s="22">
        <f t="shared" si="0"/>
        <v>3489315660.830001</v>
      </c>
      <c r="AD71" s="22">
        <f t="shared" si="0"/>
        <v>3489315660.830001</v>
      </c>
      <c r="AE71" s="22">
        <f t="shared" si="0"/>
        <v>415328.900000006</v>
      </c>
      <c r="AF71" s="22">
        <f t="shared" si="0"/>
        <v>415328.900000006</v>
      </c>
      <c r="AG71" s="22">
        <f t="shared" si="0"/>
        <v>2122336048.7199993</v>
      </c>
      <c r="AH71" s="22">
        <f t="shared" si="0"/>
        <v>2122336048.7199993</v>
      </c>
      <c r="AI71" s="22">
        <f t="shared" si="0"/>
        <v>13588544.610000005</v>
      </c>
      <c r="AJ71" s="22">
        <f aca="true" t="shared" si="1" ref="AJ71:AZ71">SUM(AJ8:AJ70)</f>
        <v>13588544.610000005</v>
      </c>
      <c r="AK71" s="22">
        <f t="shared" si="1"/>
        <v>1355215618.1700008</v>
      </c>
      <c r="AL71" s="22">
        <f t="shared" si="1"/>
        <v>1355215618.1700008</v>
      </c>
      <c r="AM71" s="22">
        <f t="shared" si="1"/>
        <v>-2239879.57</v>
      </c>
      <c r="AN71" s="22">
        <f t="shared" si="1"/>
        <v>-2239879.57</v>
      </c>
      <c r="AO71" s="22">
        <f t="shared" si="1"/>
        <v>73410283.90000004</v>
      </c>
      <c r="AP71" s="22">
        <f t="shared" si="1"/>
        <v>73410283.90000004</v>
      </c>
      <c r="AQ71" s="22">
        <f t="shared" si="1"/>
        <v>50396015.23999998</v>
      </c>
      <c r="AR71" s="22">
        <f t="shared" si="1"/>
        <v>50396015.23999998</v>
      </c>
      <c r="AS71" s="22">
        <f t="shared" si="1"/>
        <v>18403584.18</v>
      </c>
      <c r="AT71" s="22">
        <f t="shared" si="1"/>
        <v>18403584.18</v>
      </c>
      <c r="AU71" s="22">
        <f t="shared" si="1"/>
        <v>1884454.6500000001</v>
      </c>
      <c r="AV71" s="22">
        <f t="shared" si="1"/>
        <v>1884454.6500000001</v>
      </c>
      <c r="AW71" s="22">
        <f t="shared" si="1"/>
        <v>2681345.9499999997</v>
      </c>
      <c r="AX71" s="22">
        <f t="shared" si="1"/>
        <v>2681345.9499999997</v>
      </c>
      <c r="AY71" s="22">
        <f t="shared" si="1"/>
        <v>44883.88</v>
      </c>
      <c r="AZ71" s="22">
        <f t="shared" si="1"/>
        <v>44883.88</v>
      </c>
    </row>
    <row r="72" spans="1:52" s="17" customFormat="1" ht="9">
      <c r="A72" s="29"/>
      <c r="B72" s="23" t="s">
        <v>46</v>
      </c>
      <c r="C72" s="23"/>
      <c r="D72" s="23">
        <f aca="true" t="shared" si="2" ref="D72:AI72">D71-D23</f>
        <v>98751270.59000015</v>
      </c>
      <c r="E72" s="23">
        <f t="shared" si="2"/>
        <v>6088119.680000037</v>
      </c>
      <c r="F72" s="23">
        <f t="shared" si="2"/>
        <v>92663150.90999842</v>
      </c>
      <c r="G72" s="23">
        <f t="shared" si="2"/>
        <v>9184423.399999917</v>
      </c>
      <c r="H72" s="23">
        <f t="shared" si="2"/>
        <v>1701340.6399999782</v>
      </c>
      <c r="I72" s="23">
        <f t="shared" si="2"/>
        <v>7483082.76000002</v>
      </c>
      <c r="J72" s="23">
        <f t="shared" si="2"/>
        <v>242576915.5600009</v>
      </c>
      <c r="K72" s="23">
        <f t="shared" si="2"/>
        <v>188.27689999999998</v>
      </c>
      <c r="L72" s="23">
        <f t="shared" si="2"/>
        <v>0</v>
      </c>
      <c r="M72" s="23">
        <f t="shared" si="2"/>
        <v>0</v>
      </c>
      <c r="N72" s="23">
        <f t="shared" si="2"/>
        <v>0</v>
      </c>
      <c r="O72" s="23">
        <f t="shared" si="2"/>
        <v>9184423402.309875</v>
      </c>
      <c r="P72" s="23">
        <f t="shared" si="2"/>
        <v>0</v>
      </c>
      <c r="Q72" s="23">
        <f t="shared" si="2"/>
        <v>0</v>
      </c>
      <c r="R72" s="23">
        <f t="shared" si="2"/>
        <v>0</v>
      </c>
      <c r="S72" s="23">
        <f t="shared" si="2"/>
        <v>0</v>
      </c>
      <c r="T72" s="23">
        <f t="shared" si="2"/>
        <v>0</v>
      </c>
      <c r="U72" s="23">
        <f t="shared" si="2"/>
        <v>0</v>
      </c>
      <c r="V72" s="23">
        <f t="shared" si="2"/>
        <v>0</v>
      </c>
      <c r="W72" s="23">
        <f t="shared" si="2"/>
        <v>0</v>
      </c>
      <c r="X72" s="23">
        <f t="shared" si="2"/>
        <v>0</v>
      </c>
      <c r="Y72" s="23">
        <f t="shared" si="2"/>
        <v>0</v>
      </c>
      <c r="Z72" s="23">
        <f t="shared" si="2"/>
        <v>0</v>
      </c>
      <c r="AA72" s="23">
        <f t="shared" si="2"/>
        <v>0</v>
      </c>
      <c r="AB72" s="23">
        <f t="shared" si="2"/>
        <v>0</v>
      </c>
      <c r="AC72" s="23">
        <f t="shared" si="2"/>
        <v>242576915.5600009</v>
      </c>
      <c r="AD72" s="23">
        <f t="shared" si="2"/>
        <v>242576915.5600009</v>
      </c>
      <c r="AE72" s="23">
        <f t="shared" si="2"/>
        <v>27056945.840000007</v>
      </c>
      <c r="AF72" s="23">
        <f t="shared" si="2"/>
        <v>27056945.840000007</v>
      </c>
      <c r="AG72" s="23">
        <f t="shared" si="2"/>
        <v>56032665.64999938</v>
      </c>
      <c r="AH72" s="23">
        <f t="shared" si="2"/>
        <v>56032665.64999938</v>
      </c>
      <c r="AI72" s="23">
        <f t="shared" si="2"/>
        <v>8113122.700000005</v>
      </c>
      <c r="AJ72" s="23">
        <f aca="true" t="shared" si="3" ref="AJ72:AZ72">AJ71-AJ23</f>
        <v>8113122.700000005</v>
      </c>
      <c r="AK72" s="23">
        <f t="shared" si="3"/>
        <v>151373145.94000077</v>
      </c>
      <c r="AL72" s="23">
        <f t="shared" si="3"/>
        <v>151373145.94000077</v>
      </c>
      <c r="AM72" s="23">
        <f t="shared" si="3"/>
        <v>1035.4300000001676</v>
      </c>
      <c r="AN72" s="23">
        <f t="shared" si="3"/>
        <v>1035.4300000001676</v>
      </c>
      <c r="AO72" s="23">
        <f t="shared" si="3"/>
        <v>6088119.680000037</v>
      </c>
      <c r="AP72" s="23">
        <f t="shared" si="3"/>
        <v>6088119.680000037</v>
      </c>
      <c r="AQ72" s="23">
        <f t="shared" si="3"/>
        <v>1701340.6399999782</v>
      </c>
      <c r="AR72" s="23">
        <f t="shared" si="3"/>
        <v>1701340.6399999782</v>
      </c>
      <c r="AS72" s="23">
        <f t="shared" si="3"/>
        <v>2054622.8100000005</v>
      </c>
      <c r="AT72" s="23">
        <f t="shared" si="3"/>
        <v>2054622.8100000005</v>
      </c>
      <c r="AU72" s="23">
        <f t="shared" si="3"/>
        <v>1106365.6</v>
      </c>
      <c r="AV72" s="23">
        <f t="shared" si="3"/>
        <v>1106365.6</v>
      </c>
      <c r="AW72" s="23">
        <f t="shared" si="3"/>
        <v>1181345.9499999997</v>
      </c>
      <c r="AX72" s="23">
        <f t="shared" si="3"/>
        <v>1181345.9499999997</v>
      </c>
      <c r="AY72" s="23">
        <f t="shared" si="3"/>
        <v>44444.68</v>
      </c>
      <c r="AZ72" s="23">
        <f t="shared" si="3"/>
        <v>44444.68</v>
      </c>
    </row>
    <row r="73" spans="5:30" ht="12">
      <c r="E73" s="11"/>
      <c r="F73" s="13"/>
      <c r="AD73" s="15"/>
    </row>
    <row r="74" ht="12">
      <c r="F74" s="11"/>
    </row>
    <row r="75" ht="12">
      <c r="D75" s="8"/>
    </row>
    <row r="76" ht="12">
      <c r="E76" s="11"/>
    </row>
  </sheetData>
  <mergeCells count="26">
    <mergeCell ref="D1:M1"/>
    <mergeCell ref="B4:B6"/>
    <mergeCell ref="A4:A6"/>
    <mergeCell ref="D4:N4"/>
    <mergeCell ref="C4:C6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Uzer</cp:lastModifiedBy>
  <cp:lastPrinted>2007-04-20T06:28:20Z</cp:lastPrinted>
  <dcterms:created xsi:type="dcterms:W3CDTF">2004-04-14T14:07:04Z</dcterms:created>
  <dcterms:modified xsi:type="dcterms:W3CDTF">2007-04-20T06:29:53Z</dcterms:modified>
  <cp:category/>
  <cp:version/>
  <cp:contentType/>
  <cp:contentStatus/>
</cp:coreProperties>
</file>