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I кв. 2009" sheetId="1" r:id="rId1"/>
  </sheets>
  <definedNames>
    <definedName name="Data">'III кв. 2009'!#REF!</definedName>
    <definedName name="Delete1">'III кв. 2009'!#REF!</definedName>
    <definedName name="Delete2">'III кв. 2009'!#REF!</definedName>
    <definedName name="Title">'III кв. 2009'!$H$2</definedName>
    <definedName name="Total">'III кв. 2009'!$70:$70</definedName>
    <definedName name="WOGUK">'III кв. 2009'!$71:$71</definedName>
    <definedName name="_xlnm.Print_Titles" localSheetId="0">'III кв. 2009'!$A:$C,'III кв. 2009'!$4:$7</definedName>
    <definedName name="_xlnm.Print_Area" localSheetId="0">'III кв. 2009'!$A$1:$AZ$75</definedName>
  </definedNames>
  <calcPr fullCalcOnLoad="1"/>
</workbook>
</file>

<file path=xl/sharedStrings.xml><?xml version="1.0" encoding="utf-8"?>
<sst xmlns="http://schemas.openxmlformats.org/spreadsheetml/2006/main" count="252" uniqueCount="170">
  <si>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</si>
  <si>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</si>
  <si>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</si>
  <si>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</si>
  <si>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</si>
  <si>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</si>
  <si>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</si>
  <si>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</si>
  <si>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</si>
  <si>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</si>
  <si>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</si>
  <si>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</si>
  <si>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</si>
  <si>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</si>
  <si>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</si>
  <si>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</si>
  <si>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</si>
  <si>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</si>
  <si>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</si>
  <si>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</si>
  <si>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</si>
  <si>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</si>
  <si>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</si>
  <si>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</si>
  <si>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</si>
  <si>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</si>
  <si>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</si>
  <si>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</si>
  <si>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</si>
  <si>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</si>
  <si>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</si>
  <si>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</si>
  <si>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</si>
  <si>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</si>
  <si>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</si>
  <si>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</si>
  <si>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</si>
  <si>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</si>
  <si>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</si>
  <si>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</si>
  <si>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</si>
  <si>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</si>
  <si>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</si>
  <si>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</si>
  <si>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</si>
  <si>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</si>
  <si>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</si>
  <si>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</si>
  <si>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</si>
  <si>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</si>
  <si>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</si>
  <si>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</si>
  <si>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</si>
  <si>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</si>
  <si>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</si>
  <si>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</si>
  <si>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</si>
  <si>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</si>
  <si>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</si>
  <si>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</si>
  <si>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</si>
  <si>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</si>
  <si>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</si>
  <si>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</si>
  <si>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</si>
  <si>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</si>
  <si>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</si>
  <si>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</si>
  <si>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</si>
  <si>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</si>
  <si>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</si>
  <si>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</si>
  <si>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</si>
  <si>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</si>
  <si>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</si>
  <si>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</si>
  <si>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</si>
  <si>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</si>
  <si>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</si>
  <si>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</si>
  <si>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</si>
  <si>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</si>
  <si>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</si>
  <si>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</si>
  <si>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</si>
  <si>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</si>
  <si>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</si>
  <si>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</si>
  <si>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</si>
  <si>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</si>
  <si>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</si>
  <si>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</si>
  <si>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</si>
  <si>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</si>
  <si>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</si>
  <si>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</si>
  <si>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</si>
  <si>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</si>
  <si>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</si>
  <si>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</si>
  <si>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</si>
  <si>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</si>
  <si>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</si>
  <si>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</si>
  <si>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</si>
  <si>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</si>
  <si>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</si>
  <si>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</si>
  <si>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</si>
  <si>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</si>
  <si>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</si>
  <si>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</si>
  <si>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</si>
  <si>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</si>
  <si>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</si>
  <si>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</si>
  <si>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</si>
  <si>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</si>
  <si>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</si>
  <si>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</si>
  <si>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</si>
  <si>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</si>
  <si>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</si>
  <si>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</si>
  <si>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</si>
  <si>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</si>
  <si>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</si>
  <si>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</si>
  <si>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РБИЗНЕС УК</t>
  </si>
  <si>
    <t>22-03У041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</si>
  <si>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</si>
  <si>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</si>
  <si>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</si>
  <si>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</si>
  <si>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</si>
  <si>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</si>
  <si>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</si>
  <si>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</si>
  <si>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</si>
  <si>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</si>
  <si>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</si>
  <si>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</si>
  <si>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</si>
  <si>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</si>
  <si>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</si>
  <si>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</si>
  <si>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</si>
  <si>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</si>
  <si>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</si>
  <si>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</si>
  <si>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</si>
  <si>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</si>
  <si>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</si>
  <si>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</si>
  <si>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</si>
  <si>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</si>
  <si>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</si>
  <si>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</si>
  <si>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</si>
  <si>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</si>
  <si>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</si>
  <si>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</si>
  <si>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</si>
  <si>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</si>
  <si>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</si>
  <si>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</si>
  <si>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3 квартал 2009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</si>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</sst>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0" fontId="5" fillId="0" borderId="1" xfId="0" applyNumberFormat="1" applyFont="1" applyFill="1" applyBorder="1" applyAlignment="1">
      <alignment/>
    </xf>
    <xf numFmtId="49" fontId="9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1">
      <pane xSplit="3" ySplit="7" topLeftCell="T2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9" sqref="B39"/>
    </sheetView>
  </sheetViews>
  <sheetFormatPr defaultColWidth="9.00390625" defaultRowHeight="12.75"/>
  <cols>
    <col min="1" max="1" width="2.875" style="1" customWidth="1"/>
    <col min="2" max="2" width="21.00390625" style="7" customWidth="1"/>
    <col min="3" max="3" width="6.75390625" style="2" customWidth="1"/>
    <col min="4" max="4" width="12.375" style="7" customWidth="1"/>
    <col min="5" max="5" width="10.75390625" style="7" customWidth="1"/>
    <col min="6" max="6" width="12.00390625" style="7" customWidth="1"/>
    <col min="7" max="7" width="11.375" style="7" customWidth="1"/>
    <col min="8" max="9" width="10.75390625" style="7" customWidth="1"/>
    <col min="10" max="10" width="12.75390625" style="7" customWidth="1"/>
    <col min="11" max="11" width="7.75390625" style="7" customWidth="1"/>
    <col min="12" max="12" width="8.875" style="7" customWidth="1"/>
    <col min="13" max="13" width="7.125" style="7" customWidth="1"/>
    <col min="14" max="14" width="7.25390625" style="7" customWidth="1"/>
    <col min="15" max="16" width="12.875" style="7" customWidth="1"/>
    <col min="17" max="21" width="6.75390625" style="7" customWidth="1"/>
    <col min="22" max="22" width="13.375" style="7" customWidth="1"/>
    <col min="23" max="23" width="10.875" style="7" customWidth="1"/>
    <col min="24" max="28" width="6.75390625" style="7" customWidth="1"/>
    <col min="29" max="29" width="10.125" style="7" customWidth="1"/>
    <col min="30" max="30" width="10.875" style="7" customWidth="1"/>
    <col min="31" max="31" width="9.625" style="7" customWidth="1"/>
    <col min="32" max="32" width="9.375" style="7" customWidth="1"/>
    <col min="33" max="33" width="10.375" style="7" customWidth="1"/>
    <col min="34" max="34" width="10.00390625" style="7" customWidth="1"/>
    <col min="35" max="35" width="9.00390625" style="7" customWidth="1"/>
    <col min="36" max="36" width="9.25390625" style="7" customWidth="1"/>
    <col min="37" max="38" width="10.25390625" style="7" customWidth="1"/>
    <col min="39" max="40" width="8.875" style="7" customWidth="1"/>
    <col min="41" max="42" width="10.25390625" style="7" customWidth="1"/>
    <col min="43" max="43" width="10.375" style="7" customWidth="1"/>
    <col min="44" max="44" width="10.25390625" style="7" customWidth="1"/>
    <col min="45" max="46" width="10.00390625" style="7" customWidth="1"/>
    <col min="47" max="52" width="9.25390625" style="7" customWidth="1"/>
    <col min="53" max="16384" width="9.125" style="7" customWidth="1"/>
  </cols>
  <sheetData>
    <row r="1" spans="1:14" s="2" customFormat="1" ht="27" customHeight="1">
      <c r="A1" s="1"/>
      <c r="D1" s="52" t="s">
        <v>166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3" s="2" customFormat="1" ht="15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51" t="s">
        <v>1</v>
      </c>
      <c r="B4" s="51" t="s">
        <v>48</v>
      </c>
      <c r="C4" s="51" t="s">
        <v>9</v>
      </c>
      <c r="D4" s="43" t="s">
        <v>43</v>
      </c>
      <c r="E4" s="44"/>
      <c r="F4" s="44"/>
      <c r="G4" s="44"/>
      <c r="H4" s="44"/>
      <c r="I4" s="44"/>
      <c r="J4" s="44"/>
      <c r="K4" s="44"/>
      <c r="L4" s="44"/>
      <c r="M4" s="44"/>
      <c r="N4" s="45"/>
      <c r="O4" s="43" t="s">
        <v>44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47" t="s">
        <v>40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 t="s">
        <v>41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2" s="10" customFormat="1" ht="19.5" customHeight="1">
      <c r="A5" s="51"/>
      <c r="B5" s="51"/>
      <c r="C5" s="51"/>
      <c r="D5" s="46" t="s">
        <v>16</v>
      </c>
      <c r="E5" s="46"/>
      <c r="F5" s="46"/>
      <c r="G5" s="46" t="s">
        <v>11</v>
      </c>
      <c r="H5" s="46"/>
      <c r="I5" s="46"/>
      <c r="J5" s="46" t="s">
        <v>35</v>
      </c>
      <c r="K5" s="46"/>
      <c r="L5" s="46" t="s">
        <v>10</v>
      </c>
      <c r="M5" s="46"/>
      <c r="N5" s="46"/>
      <c r="O5" s="38" t="s">
        <v>47</v>
      </c>
      <c r="P5" s="40" t="s">
        <v>17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8" t="s">
        <v>3</v>
      </c>
      <c r="AD5" s="49"/>
      <c r="AE5" s="50" t="s">
        <v>4</v>
      </c>
      <c r="AF5" s="50"/>
      <c r="AG5" s="50" t="s">
        <v>5</v>
      </c>
      <c r="AH5" s="50"/>
      <c r="AI5" s="50" t="s">
        <v>8</v>
      </c>
      <c r="AJ5" s="50"/>
      <c r="AK5" s="50" t="s">
        <v>6</v>
      </c>
      <c r="AL5" s="50"/>
      <c r="AM5" s="50" t="s">
        <v>7</v>
      </c>
      <c r="AN5" s="50"/>
      <c r="AO5" s="48" t="s">
        <v>3</v>
      </c>
      <c r="AP5" s="49"/>
      <c r="AQ5" s="50" t="s">
        <v>11</v>
      </c>
      <c r="AR5" s="50"/>
      <c r="AS5" s="50" t="s">
        <v>12</v>
      </c>
      <c r="AT5" s="50"/>
      <c r="AU5" s="50" t="s">
        <v>13</v>
      </c>
      <c r="AV5" s="50"/>
      <c r="AW5" s="50" t="s">
        <v>14</v>
      </c>
      <c r="AX5" s="50"/>
      <c r="AY5" s="50" t="s">
        <v>15</v>
      </c>
      <c r="AZ5" s="50"/>
    </row>
    <row r="6" spans="1:52" s="10" customFormat="1" ht="29.25" customHeight="1">
      <c r="A6" s="51"/>
      <c r="B6" s="51"/>
      <c r="C6" s="51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39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6" customFormat="1" ht="9" customHeight="1">
      <c r="A8" s="13">
        <v>1</v>
      </c>
      <c r="B8" s="53" t="s">
        <v>49</v>
      </c>
      <c r="C8" s="53" t="s">
        <v>50</v>
      </c>
      <c r="D8" s="15">
        <v>40434.57</v>
      </c>
      <c r="E8" s="15">
        <v>47797.21</v>
      </c>
      <c r="F8" s="15">
        <v>-7362.64</v>
      </c>
      <c r="G8" s="15">
        <v>4395.06</v>
      </c>
      <c r="H8" s="15">
        <v>1867.66</v>
      </c>
      <c r="I8" s="15">
        <v>2527.4</v>
      </c>
      <c r="J8" s="15">
        <v>245429.43</v>
      </c>
      <c r="K8" s="15">
        <v>5.88</v>
      </c>
      <c r="L8" s="15">
        <v>0</v>
      </c>
      <c r="M8" s="15">
        <v>0</v>
      </c>
      <c r="N8" s="15">
        <v>0</v>
      </c>
      <c r="O8" s="15">
        <v>3577933.75</v>
      </c>
      <c r="P8" s="15">
        <v>1645304.04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1579017.1</v>
      </c>
      <c r="W8" s="15">
        <v>66286.94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193584.25</v>
      </c>
      <c r="AD8" s="15">
        <v>245429.43</v>
      </c>
      <c r="AE8" s="15">
        <v>7283.83</v>
      </c>
      <c r="AF8" s="15">
        <v>-58742.97</v>
      </c>
      <c r="AG8" s="15">
        <v>48375.99</v>
      </c>
      <c r="AH8" s="15">
        <v>84003.82</v>
      </c>
      <c r="AI8" s="15">
        <v>11531.51</v>
      </c>
      <c r="AJ8" s="15">
        <v>28793.84</v>
      </c>
      <c r="AK8" s="15">
        <v>126392.92</v>
      </c>
      <c r="AL8" s="15">
        <v>191374.74</v>
      </c>
      <c r="AM8" s="15">
        <v>0</v>
      </c>
      <c r="AN8" s="15">
        <v>0</v>
      </c>
      <c r="AO8" s="15">
        <v>26848.58</v>
      </c>
      <c r="AP8" s="15">
        <v>47797.21</v>
      </c>
      <c r="AQ8" s="15">
        <v>840.45</v>
      </c>
      <c r="AR8" s="15">
        <v>1867.66</v>
      </c>
      <c r="AS8" s="15">
        <v>18808.13</v>
      </c>
      <c r="AT8" s="15">
        <v>33634.53</v>
      </c>
      <c r="AU8" s="15">
        <v>7000</v>
      </c>
      <c r="AV8" s="15">
        <v>12000</v>
      </c>
      <c r="AW8" s="15">
        <v>200</v>
      </c>
      <c r="AX8" s="15">
        <v>295.02</v>
      </c>
      <c r="AY8" s="15">
        <v>0</v>
      </c>
      <c r="AZ8" s="15">
        <v>0</v>
      </c>
    </row>
    <row r="9" spans="1:52" s="16" customFormat="1" ht="9" customHeight="1">
      <c r="A9" s="13">
        <v>2</v>
      </c>
      <c r="B9" s="53" t="s">
        <v>49</v>
      </c>
      <c r="C9" s="53" t="s">
        <v>51</v>
      </c>
      <c r="D9" s="15">
        <v>388492.33</v>
      </c>
      <c r="E9" s="15">
        <v>184048.39</v>
      </c>
      <c r="F9" s="15">
        <v>204443.94</v>
      </c>
      <c r="G9" s="15">
        <v>42227.43</v>
      </c>
      <c r="H9" s="15">
        <v>17401.19</v>
      </c>
      <c r="I9" s="15">
        <v>24826.24</v>
      </c>
      <c r="J9" s="15">
        <v>17033886.26</v>
      </c>
      <c r="K9" s="15">
        <v>42.45</v>
      </c>
      <c r="L9" s="15">
        <v>0</v>
      </c>
      <c r="M9" s="15">
        <v>0</v>
      </c>
      <c r="N9" s="15">
        <v>0</v>
      </c>
      <c r="O9" s="15">
        <v>34522347.27</v>
      </c>
      <c r="P9" s="15">
        <v>15448096.28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15220474.25</v>
      </c>
      <c r="W9" s="15">
        <v>227622.03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6820786.52</v>
      </c>
      <c r="AD9" s="15">
        <v>17033886.26</v>
      </c>
      <c r="AE9" s="15">
        <v>5404243.55</v>
      </c>
      <c r="AF9" s="15">
        <v>7345643.25</v>
      </c>
      <c r="AG9" s="15">
        <v>113623.07</v>
      </c>
      <c r="AH9" s="15">
        <v>195327.68</v>
      </c>
      <c r="AI9" s="15">
        <v>76876.72</v>
      </c>
      <c r="AJ9" s="15">
        <v>191958.91</v>
      </c>
      <c r="AK9" s="15">
        <v>1226043.18</v>
      </c>
      <c r="AL9" s="15">
        <v>9300956.42</v>
      </c>
      <c r="AM9" s="15">
        <v>0</v>
      </c>
      <c r="AN9" s="15">
        <v>0</v>
      </c>
      <c r="AO9" s="15">
        <v>115427.27</v>
      </c>
      <c r="AP9" s="15">
        <v>184048.39</v>
      </c>
      <c r="AQ9" s="15">
        <v>8596.53</v>
      </c>
      <c r="AR9" s="15">
        <v>17401.19</v>
      </c>
      <c r="AS9" s="15">
        <v>68235.74</v>
      </c>
      <c r="AT9" s="15">
        <v>102427.74</v>
      </c>
      <c r="AU9" s="15">
        <v>37000</v>
      </c>
      <c r="AV9" s="15">
        <v>62000</v>
      </c>
      <c r="AW9" s="15">
        <v>1595</v>
      </c>
      <c r="AX9" s="15">
        <v>2219.46</v>
      </c>
      <c r="AY9" s="15">
        <v>0</v>
      </c>
      <c r="AZ9" s="15">
        <v>0</v>
      </c>
    </row>
    <row r="10" spans="1:52" s="16" customFormat="1" ht="9" customHeight="1">
      <c r="A10" s="13">
        <v>3</v>
      </c>
      <c r="B10" s="53" t="s">
        <v>52</v>
      </c>
      <c r="C10" s="53" t="s">
        <v>53</v>
      </c>
      <c r="D10" s="15">
        <v>8371252.65</v>
      </c>
      <c r="E10" s="15">
        <v>1267319.08</v>
      </c>
      <c r="F10" s="15">
        <v>7103933.57</v>
      </c>
      <c r="G10" s="15">
        <v>761022.97</v>
      </c>
      <c r="H10" s="15">
        <v>322324.31</v>
      </c>
      <c r="I10" s="15">
        <v>438698.66</v>
      </c>
      <c r="J10" s="15">
        <v>184495435.36</v>
      </c>
      <c r="K10" s="15">
        <v>25.32</v>
      </c>
      <c r="L10" s="15">
        <v>0</v>
      </c>
      <c r="M10" s="15">
        <v>0</v>
      </c>
      <c r="N10" s="15">
        <v>0</v>
      </c>
      <c r="O10" s="15">
        <v>641525545.98</v>
      </c>
      <c r="P10" s="15">
        <v>239076423.57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238586942.92</v>
      </c>
      <c r="W10" s="15">
        <v>489480.65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94983207.11</v>
      </c>
      <c r="AD10" s="15">
        <v>184495435.36</v>
      </c>
      <c r="AE10" s="15">
        <v>15124368.85</v>
      </c>
      <c r="AF10" s="15">
        <v>45894121.08</v>
      </c>
      <c r="AG10" s="15">
        <v>7774596.8</v>
      </c>
      <c r="AH10" s="15">
        <v>15480704.94</v>
      </c>
      <c r="AI10" s="15">
        <v>4734076.97</v>
      </c>
      <c r="AJ10" s="15">
        <v>8606046.56</v>
      </c>
      <c r="AK10" s="15">
        <v>67350164.49</v>
      </c>
      <c r="AL10" s="15">
        <v>114514562.78</v>
      </c>
      <c r="AM10" s="15">
        <v>0</v>
      </c>
      <c r="AN10" s="15">
        <v>0</v>
      </c>
      <c r="AO10" s="15">
        <v>537790.41</v>
      </c>
      <c r="AP10" s="15">
        <v>1267319.08</v>
      </c>
      <c r="AQ10" s="15">
        <v>140141.84</v>
      </c>
      <c r="AR10" s="15">
        <v>322324.31</v>
      </c>
      <c r="AS10" s="15">
        <v>373970.77</v>
      </c>
      <c r="AT10" s="15">
        <v>855066.97</v>
      </c>
      <c r="AU10" s="15">
        <v>0</v>
      </c>
      <c r="AV10" s="15">
        <v>66000</v>
      </c>
      <c r="AW10" s="15">
        <v>23417.8</v>
      </c>
      <c r="AX10" s="15">
        <v>23417.8</v>
      </c>
      <c r="AY10" s="15">
        <v>260</v>
      </c>
      <c r="AZ10" s="15">
        <v>510</v>
      </c>
    </row>
    <row r="11" spans="1:52" s="16" customFormat="1" ht="9" customHeight="1">
      <c r="A11" s="13">
        <v>4</v>
      </c>
      <c r="B11" s="53" t="s">
        <v>54</v>
      </c>
      <c r="C11" s="53" t="s">
        <v>55</v>
      </c>
      <c r="D11" s="15">
        <v>320961.96</v>
      </c>
      <c r="E11" s="15">
        <v>54973.19</v>
      </c>
      <c r="F11" s="15">
        <v>265988.77</v>
      </c>
      <c r="G11" s="15">
        <v>29178.37</v>
      </c>
      <c r="H11" s="15">
        <v>12264.98</v>
      </c>
      <c r="I11" s="15">
        <v>16913.39</v>
      </c>
      <c r="J11" s="15">
        <v>8785887.3</v>
      </c>
      <c r="K11" s="15">
        <v>31.51</v>
      </c>
      <c r="L11" s="15">
        <v>0</v>
      </c>
      <c r="M11" s="15">
        <v>0</v>
      </c>
      <c r="N11" s="15">
        <v>0</v>
      </c>
      <c r="O11" s="15">
        <v>24613376.21</v>
      </c>
      <c r="P11" s="15">
        <v>9154436.67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9154436.67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3480871.75</v>
      </c>
      <c r="AD11" s="15">
        <v>8785887.3</v>
      </c>
      <c r="AE11" s="15">
        <v>677675.34</v>
      </c>
      <c r="AF11" s="15">
        <v>2618676.23</v>
      </c>
      <c r="AG11" s="15">
        <v>121015.83</v>
      </c>
      <c r="AH11" s="15">
        <v>418110.52</v>
      </c>
      <c r="AI11" s="15">
        <v>146885.4</v>
      </c>
      <c r="AJ11" s="15">
        <v>201733.08</v>
      </c>
      <c r="AK11" s="15">
        <v>2535295.18</v>
      </c>
      <c r="AL11" s="15">
        <v>5547367.47</v>
      </c>
      <c r="AM11" s="15">
        <v>0</v>
      </c>
      <c r="AN11" s="15">
        <v>0</v>
      </c>
      <c r="AO11" s="15">
        <v>28011.42</v>
      </c>
      <c r="AP11" s="15">
        <v>54973.19</v>
      </c>
      <c r="AQ11" s="15">
        <v>5584.45</v>
      </c>
      <c r="AR11" s="15">
        <v>12264.98</v>
      </c>
      <c r="AS11" s="15">
        <v>12507.21</v>
      </c>
      <c r="AT11" s="15">
        <v>30884.15</v>
      </c>
      <c r="AU11" s="15">
        <v>0</v>
      </c>
      <c r="AV11" s="15">
        <v>0</v>
      </c>
      <c r="AW11" s="15">
        <v>9919.76</v>
      </c>
      <c r="AX11" s="15">
        <v>11824.06</v>
      </c>
      <c r="AY11" s="15">
        <v>0</v>
      </c>
      <c r="AZ11" s="15">
        <v>0</v>
      </c>
    </row>
    <row r="12" spans="1:52" s="16" customFormat="1" ht="9" customHeight="1">
      <c r="A12" s="13">
        <v>5</v>
      </c>
      <c r="B12" s="53" t="s">
        <v>56</v>
      </c>
      <c r="C12" s="53" t="s">
        <v>57</v>
      </c>
      <c r="D12" s="15">
        <v>2662670.55</v>
      </c>
      <c r="E12" s="15">
        <v>211219.71</v>
      </c>
      <c r="F12" s="15">
        <v>2451450.84</v>
      </c>
      <c r="G12" s="15">
        <v>242060.96</v>
      </c>
      <c r="H12" s="15">
        <v>104883.73</v>
      </c>
      <c r="I12" s="15">
        <v>137177.23</v>
      </c>
      <c r="J12" s="15">
        <v>30878797.03</v>
      </c>
      <c r="K12" s="15">
        <v>13.23</v>
      </c>
      <c r="L12" s="15">
        <v>0</v>
      </c>
      <c r="M12" s="15">
        <v>0</v>
      </c>
      <c r="N12" s="15">
        <v>0</v>
      </c>
      <c r="O12" s="15">
        <v>211126996.23</v>
      </c>
      <c r="P12" s="15">
        <v>61914598.89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61914598.89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9300707.7</v>
      </c>
      <c r="AD12" s="15">
        <v>30878797.03</v>
      </c>
      <c r="AE12" s="15">
        <v>-28402.5</v>
      </c>
      <c r="AF12" s="15">
        <v>1439759.56</v>
      </c>
      <c r="AG12" s="15">
        <v>1766674.31</v>
      </c>
      <c r="AH12" s="15">
        <v>5489255.73</v>
      </c>
      <c r="AI12" s="15">
        <v>0</v>
      </c>
      <c r="AJ12" s="15">
        <v>0</v>
      </c>
      <c r="AK12" s="15">
        <v>7562435.89</v>
      </c>
      <c r="AL12" s="15">
        <v>23949781.74</v>
      </c>
      <c r="AM12" s="15">
        <v>0</v>
      </c>
      <c r="AN12" s="15">
        <v>0</v>
      </c>
      <c r="AO12" s="15">
        <v>74410.39</v>
      </c>
      <c r="AP12" s="15">
        <v>211219.71</v>
      </c>
      <c r="AQ12" s="15">
        <v>43181.54</v>
      </c>
      <c r="AR12" s="15">
        <v>104883.73</v>
      </c>
      <c r="AS12" s="15">
        <v>27694.25</v>
      </c>
      <c r="AT12" s="15">
        <v>96003.97</v>
      </c>
      <c r="AU12" s="15">
        <v>0</v>
      </c>
      <c r="AV12" s="15">
        <v>0</v>
      </c>
      <c r="AW12" s="15">
        <v>0</v>
      </c>
      <c r="AX12" s="15">
        <v>0</v>
      </c>
      <c r="AY12" s="15">
        <v>3534.6</v>
      </c>
      <c r="AZ12" s="15">
        <v>10332.01</v>
      </c>
    </row>
    <row r="13" spans="1:52" s="16" customFormat="1" ht="9" customHeight="1">
      <c r="A13" s="13">
        <v>6</v>
      </c>
      <c r="B13" s="53" t="s">
        <v>58</v>
      </c>
      <c r="C13" s="53" t="s">
        <v>59</v>
      </c>
      <c r="D13" s="15">
        <v>121398.3</v>
      </c>
      <c r="E13" s="15">
        <v>36356.98</v>
      </c>
      <c r="F13" s="15">
        <v>85041.32</v>
      </c>
      <c r="G13" s="15">
        <v>20233.05</v>
      </c>
      <c r="H13" s="15">
        <v>8672.69</v>
      </c>
      <c r="I13" s="15">
        <v>11560.36</v>
      </c>
      <c r="J13" s="15">
        <v>4044634.99</v>
      </c>
      <c r="K13" s="15">
        <v>20.72</v>
      </c>
      <c r="L13" s="15">
        <v>0</v>
      </c>
      <c r="M13" s="15">
        <v>0</v>
      </c>
      <c r="N13" s="15">
        <v>0</v>
      </c>
      <c r="O13" s="15">
        <v>17602356.15</v>
      </c>
      <c r="P13" s="15">
        <v>5265672.16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5239960.16</v>
      </c>
      <c r="W13" s="15">
        <v>25712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1358893.61</v>
      </c>
      <c r="AD13" s="15">
        <v>4044634.99</v>
      </c>
      <c r="AE13" s="15">
        <v>-34817.5</v>
      </c>
      <c r="AF13" s="15">
        <v>1012456.96</v>
      </c>
      <c r="AG13" s="15">
        <v>141474.11</v>
      </c>
      <c r="AH13" s="15">
        <v>452819.86</v>
      </c>
      <c r="AI13" s="15">
        <v>15934.43</v>
      </c>
      <c r="AJ13" s="15">
        <v>19114.38</v>
      </c>
      <c r="AK13" s="15">
        <v>1236302.57</v>
      </c>
      <c r="AL13" s="15">
        <v>2560243.79</v>
      </c>
      <c r="AM13" s="15">
        <v>0</v>
      </c>
      <c r="AN13" s="15">
        <v>0</v>
      </c>
      <c r="AO13" s="15">
        <v>14936.47</v>
      </c>
      <c r="AP13" s="15">
        <v>36356.98</v>
      </c>
      <c r="AQ13" s="15">
        <v>3689.44</v>
      </c>
      <c r="AR13" s="15">
        <v>8672.69</v>
      </c>
      <c r="AS13" s="15">
        <v>11012.03</v>
      </c>
      <c r="AT13" s="15">
        <v>27037.29</v>
      </c>
      <c r="AU13" s="15">
        <v>0</v>
      </c>
      <c r="AV13" s="15">
        <v>0</v>
      </c>
      <c r="AW13" s="15">
        <v>0</v>
      </c>
      <c r="AX13" s="15">
        <v>0</v>
      </c>
      <c r="AY13" s="15">
        <v>235</v>
      </c>
      <c r="AZ13" s="15">
        <v>647</v>
      </c>
    </row>
    <row r="14" spans="1:52" s="16" customFormat="1" ht="9" customHeight="1">
      <c r="A14" s="13">
        <v>7</v>
      </c>
      <c r="B14" s="53" t="s">
        <v>58</v>
      </c>
      <c r="C14" s="53" t="s">
        <v>60</v>
      </c>
      <c r="D14" s="15">
        <v>6408.46</v>
      </c>
      <c r="E14" s="15">
        <v>12498.4</v>
      </c>
      <c r="F14" s="15">
        <v>-6089.94</v>
      </c>
      <c r="G14" s="15">
        <v>1068.07</v>
      </c>
      <c r="H14" s="15">
        <v>456.57</v>
      </c>
      <c r="I14" s="15">
        <v>611.5</v>
      </c>
      <c r="J14" s="15">
        <v>150839.2</v>
      </c>
      <c r="K14" s="15">
        <v>14.72</v>
      </c>
      <c r="L14" s="15">
        <v>0</v>
      </c>
      <c r="M14" s="15">
        <v>0</v>
      </c>
      <c r="N14" s="15">
        <v>0</v>
      </c>
      <c r="O14" s="15">
        <v>907374.04</v>
      </c>
      <c r="P14" s="15">
        <v>321405.57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321405.57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56526.35</v>
      </c>
      <c r="AD14" s="15">
        <v>150839.2</v>
      </c>
      <c r="AE14" s="15">
        <v>299.21</v>
      </c>
      <c r="AF14" s="15">
        <v>28477.61</v>
      </c>
      <c r="AG14" s="15">
        <v>10242.78</v>
      </c>
      <c r="AH14" s="15">
        <v>26598.84</v>
      </c>
      <c r="AI14" s="15">
        <v>770.82</v>
      </c>
      <c r="AJ14" s="15">
        <v>884.36</v>
      </c>
      <c r="AK14" s="15">
        <v>45213.54</v>
      </c>
      <c r="AL14" s="15">
        <v>94878.39</v>
      </c>
      <c r="AM14" s="15">
        <v>0</v>
      </c>
      <c r="AN14" s="15">
        <v>0</v>
      </c>
      <c r="AO14" s="15">
        <v>4508.3</v>
      </c>
      <c r="AP14" s="15">
        <v>12498.4</v>
      </c>
      <c r="AQ14" s="15">
        <v>199.59</v>
      </c>
      <c r="AR14" s="15">
        <v>456.57</v>
      </c>
      <c r="AS14" s="15">
        <v>4028.71</v>
      </c>
      <c r="AT14" s="15">
        <v>11326.83</v>
      </c>
      <c r="AU14" s="15">
        <v>0</v>
      </c>
      <c r="AV14" s="15">
        <v>0</v>
      </c>
      <c r="AW14" s="15">
        <v>0</v>
      </c>
      <c r="AX14" s="15">
        <v>0</v>
      </c>
      <c r="AY14" s="15">
        <v>280</v>
      </c>
      <c r="AZ14" s="15">
        <v>715</v>
      </c>
    </row>
    <row r="15" spans="1:52" s="16" customFormat="1" ht="9" customHeight="1">
      <c r="A15" s="13">
        <v>8</v>
      </c>
      <c r="B15" s="53" t="s">
        <v>61</v>
      </c>
      <c r="C15" s="53" t="s">
        <v>62</v>
      </c>
      <c r="D15" s="15">
        <v>113230.86</v>
      </c>
      <c r="E15" s="15">
        <v>38082.13</v>
      </c>
      <c r="F15" s="15">
        <v>75148.73</v>
      </c>
      <c r="G15" s="15">
        <v>10293.71</v>
      </c>
      <c r="H15" s="15">
        <v>4343.67</v>
      </c>
      <c r="I15" s="15">
        <v>5950.04</v>
      </c>
      <c r="J15" s="15">
        <v>3310696.21</v>
      </c>
      <c r="K15" s="15">
        <v>33.07</v>
      </c>
      <c r="L15" s="15">
        <v>0</v>
      </c>
      <c r="M15" s="15">
        <v>0</v>
      </c>
      <c r="N15" s="15">
        <v>0</v>
      </c>
      <c r="O15" s="15">
        <v>9257422.04</v>
      </c>
      <c r="P15" s="15">
        <v>2078484.95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2043084.95</v>
      </c>
      <c r="W15" s="15">
        <v>35400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1154756.54</v>
      </c>
      <c r="AD15" s="15">
        <v>3310696.21</v>
      </c>
      <c r="AE15" s="15">
        <v>270763</v>
      </c>
      <c r="AF15" s="15">
        <v>1210340.8</v>
      </c>
      <c r="AG15" s="15">
        <v>42922</v>
      </c>
      <c r="AH15" s="15">
        <v>153748.75</v>
      </c>
      <c r="AI15" s="15">
        <v>135.42</v>
      </c>
      <c r="AJ15" s="15">
        <v>353.94</v>
      </c>
      <c r="AK15" s="15">
        <v>840936.12</v>
      </c>
      <c r="AL15" s="15">
        <v>1946252.72</v>
      </c>
      <c r="AM15" s="15">
        <v>0</v>
      </c>
      <c r="AN15" s="15">
        <v>0</v>
      </c>
      <c r="AO15" s="15">
        <v>12398.18</v>
      </c>
      <c r="AP15" s="15">
        <v>38082.13</v>
      </c>
      <c r="AQ15" s="15">
        <v>1899.85</v>
      </c>
      <c r="AR15" s="15">
        <v>4343.67</v>
      </c>
      <c r="AS15" s="15">
        <v>10378.33</v>
      </c>
      <c r="AT15" s="15">
        <v>32028.46</v>
      </c>
      <c r="AU15" s="15">
        <v>0</v>
      </c>
      <c r="AV15" s="15">
        <v>0</v>
      </c>
      <c r="AW15" s="15">
        <v>0</v>
      </c>
      <c r="AX15" s="15">
        <v>0</v>
      </c>
      <c r="AY15" s="15">
        <v>120</v>
      </c>
      <c r="AZ15" s="15">
        <v>1710</v>
      </c>
    </row>
    <row r="16" spans="1:52" s="16" customFormat="1" ht="9" customHeight="1">
      <c r="A16" s="13">
        <v>9</v>
      </c>
      <c r="B16" s="53" t="s">
        <v>63</v>
      </c>
      <c r="C16" s="53" t="s">
        <v>64</v>
      </c>
      <c r="D16" s="15">
        <v>2075990.39</v>
      </c>
      <c r="E16" s="15">
        <v>298296.76</v>
      </c>
      <c r="F16" s="15">
        <v>1777693.63</v>
      </c>
      <c r="G16" s="15">
        <v>188726.4</v>
      </c>
      <c r="H16" s="15">
        <v>80885.85</v>
      </c>
      <c r="I16" s="15">
        <v>107840.55</v>
      </c>
      <c r="J16" s="15">
        <v>43411512.21</v>
      </c>
      <c r="K16" s="15">
        <v>23.83</v>
      </c>
      <c r="L16" s="15">
        <v>0</v>
      </c>
      <c r="M16" s="15">
        <v>0</v>
      </c>
      <c r="N16" s="15">
        <v>0</v>
      </c>
      <c r="O16" s="15">
        <v>164576876.52</v>
      </c>
      <c r="P16" s="15">
        <v>48327106.1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48158743.1</v>
      </c>
      <c r="W16" s="15">
        <v>168363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14873984.49</v>
      </c>
      <c r="AD16" s="15">
        <v>43411512.21</v>
      </c>
      <c r="AE16" s="15">
        <v>108031.7</v>
      </c>
      <c r="AF16" s="15">
        <v>6993989.35</v>
      </c>
      <c r="AG16" s="15">
        <v>1366984.81</v>
      </c>
      <c r="AH16" s="15">
        <v>4461007.36</v>
      </c>
      <c r="AI16" s="15">
        <v>0</v>
      </c>
      <c r="AJ16" s="15">
        <v>0</v>
      </c>
      <c r="AK16" s="15">
        <v>13398967.98</v>
      </c>
      <c r="AL16" s="15">
        <v>31956515.5</v>
      </c>
      <c r="AM16" s="15">
        <v>0</v>
      </c>
      <c r="AN16" s="15">
        <v>0</v>
      </c>
      <c r="AO16" s="15">
        <v>76583.57</v>
      </c>
      <c r="AP16" s="15">
        <v>298296.76</v>
      </c>
      <c r="AQ16" s="15">
        <v>34448.64</v>
      </c>
      <c r="AR16" s="15">
        <v>80885.85</v>
      </c>
      <c r="AS16" s="15">
        <v>35104.69</v>
      </c>
      <c r="AT16" s="15">
        <v>93729.71</v>
      </c>
      <c r="AU16" s="15">
        <v>0</v>
      </c>
      <c r="AV16" s="15">
        <v>74000</v>
      </c>
      <c r="AW16" s="15">
        <v>5869.5</v>
      </c>
      <c r="AX16" s="15">
        <v>47126.01</v>
      </c>
      <c r="AY16" s="15">
        <v>1160.74</v>
      </c>
      <c r="AZ16" s="15">
        <v>2555.19</v>
      </c>
    </row>
    <row r="17" spans="1:52" s="16" customFormat="1" ht="9" customHeight="1">
      <c r="A17" s="13">
        <v>10</v>
      </c>
      <c r="B17" s="53" t="s">
        <v>65</v>
      </c>
      <c r="C17" s="53" t="s">
        <v>66</v>
      </c>
      <c r="D17" s="15">
        <v>55413.05</v>
      </c>
      <c r="E17" s="15">
        <v>89494.1</v>
      </c>
      <c r="F17" s="15">
        <v>-34081.05</v>
      </c>
      <c r="G17" s="15">
        <v>5541.3</v>
      </c>
      <c r="H17" s="15">
        <v>2338.88</v>
      </c>
      <c r="I17" s="15">
        <v>3202.42</v>
      </c>
      <c r="J17" s="15">
        <v>1787324.16</v>
      </c>
      <c r="K17" s="15">
        <v>33.54</v>
      </c>
      <c r="L17" s="15">
        <v>0</v>
      </c>
      <c r="M17" s="15">
        <v>0</v>
      </c>
      <c r="N17" s="15">
        <v>0</v>
      </c>
      <c r="O17" s="15">
        <v>4757240.69</v>
      </c>
      <c r="P17" s="15">
        <v>1568728.47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1565128.47</v>
      </c>
      <c r="W17" s="15">
        <v>3600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487054.22</v>
      </c>
      <c r="AD17" s="15">
        <v>1787324.16</v>
      </c>
      <c r="AE17" s="15">
        <v>72216.83</v>
      </c>
      <c r="AF17" s="15">
        <v>941020.21</v>
      </c>
      <c r="AG17" s="15">
        <v>49558.43</v>
      </c>
      <c r="AH17" s="15">
        <v>107745.17</v>
      </c>
      <c r="AI17" s="15">
        <v>0</v>
      </c>
      <c r="AJ17" s="15">
        <v>0</v>
      </c>
      <c r="AK17" s="15">
        <v>365278.96</v>
      </c>
      <c r="AL17" s="15">
        <v>738558.78</v>
      </c>
      <c r="AM17" s="15">
        <v>0</v>
      </c>
      <c r="AN17" s="15">
        <v>0</v>
      </c>
      <c r="AO17" s="15">
        <v>7683.94</v>
      </c>
      <c r="AP17" s="15">
        <v>89494.1</v>
      </c>
      <c r="AQ17" s="15">
        <v>1054.77</v>
      </c>
      <c r="AR17" s="15">
        <v>2338.88</v>
      </c>
      <c r="AS17" s="15">
        <v>6429.17</v>
      </c>
      <c r="AT17" s="15">
        <v>34455.22</v>
      </c>
      <c r="AU17" s="15">
        <v>0</v>
      </c>
      <c r="AV17" s="15">
        <v>50000</v>
      </c>
      <c r="AW17" s="15">
        <v>0</v>
      </c>
      <c r="AX17" s="15">
        <v>2000</v>
      </c>
      <c r="AY17" s="15">
        <v>200</v>
      </c>
      <c r="AZ17" s="15">
        <v>700</v>
      </c>
    </row>
    <row r="18" spans="1:52" s="16" customFormat="1" ht="9" customHeight="1">
      <c r="A18" s="13">
        <v>11</v>
      </c>
      <c r="B18" s="53" t="s">
        <v>67</v>
      </c>
      <c r="C18" s="53" t="s">
        <v>68</v>
      </c>
      <c r="D18" s="15">
        <v>1926627.44</v>
      </c>
      <c r="E18" s="15">
        <v>412394.36</v>
      </c>
      <c r="F18" s="15">
        <v>1514233.08</v>
      </c>
      <c r="G18" s="15">
        <v>175147.95</v>
      </c>
      <c r="H18" s="15">
        <v>75859.18</v>
      </c>
      <c r="I18" s="15">
        <v>99288.77</v>
      </c>
      <c r="J18" s="15">
        <v>26318124.16</v>
      </c>
      <c r="K18" s="15">
        <v>15.55</v>
      </c>
      <c r="L18" s="15">
        <v>0</v>
      </c>
      <c r="M18" s="15">
        <v>0</v>
      </c>
      <c r="N18" s="15">
        <v>0</v>
      </c>
      <c r="O18" s="15">
        <v>153528810.92</v>
      </c>
      <c r="P18" s="15">
        <v>43240967.45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43224822.45</v>
      </c>
      <c r="W18" s="15">
        <v>16145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5853519.47</v>
      </c>
      <c r="AD18" s="15">
        <v>26318124.16</v>
      </c>
      <c r="AE18" s="15">
        <v>-164049.62</v>
      </c>
      <c r="AF18" s="15">
        <v>7887651.49</v>
      </c>
      <c r="AG18" s="15">
        <v>1230789.77</v>
      </c>
      <c r="AH18" s="15">
        <v>3098271.25</v>
      </c>
      <c r="AI18" s="15">
        <v>0</v>
      </c>
      <c r="AJ18" s="15">
        <v>0</v>
      </c>
      <c r="AK18" s="15">
        <v>4786779.32</v>
      </c>
      <c r="AL18" s="15">
        <v>15332201.42</v>
      </c>
      <c r="AM18" s="15">
        <v>0</v>
      </c>
      <c r="AN18" s="15">
        <v>0</v>
      </c>
      <c r="AO18" s="15">
        <v>212023.1</v>
      </c>
      <c r="AP18" s="15">
        <v>412394.36</v>
      </c>
      <c r="AQ18" s="15">
        <v>31270.14</v>
      </c>
      <c r="AR18" s="15">
        <v>75859.18</v>
      </c>
      <c r="AS18" s="15">
        <v>180482.96</v>
      </c>
      <c r="AT18" s="15">
        <v>256040.18</v>
      </c>
      <c r="AU18" s="15">
        <v>0</v>
      </c>
      <c r="AV18" s="15">
        <v>37000</v>
      </c>
      <c r="AW18" s="15">
        <v>0</v>
      </c>
      <c r="AX18" s="15">
        <v>42625</v>
      </c>
      <c r="AY18" s="15">
        <v>270</v>
      </c>
      <c r="AZ18" s="15">
        <v>870</v>
      </c>
    </row>
    <row r="19" spans="1:52" s="16" customFormat="1" ht="9" customHeight="1">
      <c r="A19" s="13">
        <v>12</v>
      </c>
      <c r="B19" s="53" t="s">
        <v>69</v>
      </c>
      <c r="C19" s="53" t="s">
        <v>70</v>
      </c>
      <c r="D19" s="15">
        <v>1386647.97</v>
      </c>
      <c r="E19" s="15">
        <v>172965.16</v>
      </c>
      <c r="F19" s="15">
        <v>1213682.81</v>
      </c>
      <c r="G19" s="15">
        <v>126058.91</v>
      </c>
      <c r="H19" s="15">
        <v>53108.17</v>
      </c>
      <c r="I19" s="15">
        <v>72950.74</v>
      </c>
      <c r="J19" s="15">
        <v>38374868.14</v>
      </c>
      <c r="K19" s="15">
        <v>31.83</v>
      </c>
      <c r="L19" s="15">
        <v>0</v>
      </c>
      <c r="M19" s="15">
        <v>0</v>
      </c>
      <c r="N19" s="15">
        <v>0</v>
      </c>
      <c r="O19" s="15">
        <v>106585217.32</v>
      </c>
      <c r="P19" s="15">
        <v>38964125.6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38964125.6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15852853.71</v>
      </c>
      <c r="AD19" s="15">
        <v>38374868.14</v>
      </c>
      <c r="AE19" s="15">
        <v>405823.8</v>
      </c>
      <c r="AF19" s="15">
        <v>3796049.13</v>
      </c>
      <c r="AG19" s="15">
        <v>699236.51</v>
      </c>
      <c r="AH19" s="15">
        <v>1805117.7</v>
      </c>
      <c r="AI19" s="15">
        <v>0</v>
      </c>
      <c r="AJ19" s="15">
        <v>0</v>
      </c>
      <c r="AK19" s="15">
        <v>14747793.4</v>
      </c>
      <c r="AL19" s="15">
        <v>32773701.31</v>
      </c>
      <c r="AM19" s="15">
        <v>0</v>
      </c>
      <c r="AN19" s="15">
        <v>0</v>
      </c>
      <c r="AO19" s="15">
        <v>71261.47</v>
      </c>
      <c r="AP19" s="15">
        <v>172965.16</v>
      </c>
      <c r="AQ19" s="15">
        <v>23972.26</v>
      </c>
      <c r="AR19" s="15">
        <v>53108.17</v>
      </c>
      <c r="AS19" s="15">
        <v>44139.21</v>
      </c>
      <c r="AT19" s="15">
        <v>85381.99</v>
      </c>
      <c r="AU19" s="15">
        <v>0</v>
      </c>
      <c r="AV19" s="15">
        <v>25000</v>
      </c>
      <c r="AW19" s="15">
        <v>0</v>
      </c>
      <c r="AX19" s="15">
        <v>0</v>
      </c>
      <c r="AY19" s="15">
        <v>3150</v>
      </c>
      <c r="AZ19" s="15">
        <v>9475</v>
      </c>
    </row>
    <row r="20" spans="1:52" s="16" customFormat="1" ht="9" customHeight="1">
      <c r="A20" s="13">
        <v>13</v>
      </c>
      <c r="B20" s="53" t="s">
        <v>69</v>
      </c>
      <c r="C20" s="53" t="s">
        <v>71</v>
      </c>
      <c r="D20" s="15">
        <v>124288.84</v>
      </c>
      <c r="E20" s="15">
        <v>51790.1</v>
      </c>
      <c r="F20" s="15">
        <v>72498.74</v>
      </c>
      <c r="G20" s="15">
        <v>11298.98</v>
      </c>
      <c r="H20" s="15">
        <v>4804.99</v>
      </c>
      <c r="I20" s="15">
        <v>6493.99</v>
      </c>
      <c r="J20" s="15">
        <v>2560175.5</v>
      </c>
      <c r="K20" s="15">
        <v>23.6</v>
      </c>
      <c r="L20" s="15">
        <v>0</v>
      </c>
      <c r="M20" s="15">
        <v>0</v>
      </c>
      <c r="N20" s="15">
        <v>0</v>
      </c>
      <c r="O20" s="15">
        <v>9709981.24</v>
      </c>
      <c r="P20" s="15">
        <v>3179285.67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3179285.67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880209.89</v>
      </c>
      <c r="AD20" s="15">
        <v>2560175.5</v>
      </c>
      <c r="AE20" s="15">
        <v>81889.7</v>
      </c>
      <c r="AF20" s="15">
        <v>358036.09</v>
      </c>
      <c r="AG20" s="15">
        <v>75682.49</v>
      </c>
      <c r="AH20" s="15">
        <v>198063.84</v>
      </c>
      <c r="AI20" s="15">
        <v>0</v>
      </c>
      <c r="AJ20" s="15">
        <v>0</v>
      </c>
      <c r="AK20" s="15">
        <v>722637.7</v>
      </c>
      <c r="AL20" s="15">
        <v>2004075.57</v>
      </c>
      <c r="AM20" s="15">
        <v>0</v>
      </c>
      <c r="AN20" s="15">
        <v>0</v>
      </c>
      <c r="AO20" s="15">
        <v>10988.59</v>
      </c>
      <c r="AP20" s="15">
        <v>51790.1</v>
      </c>
      <c r="AQ20" s="15">
        <v>2107</v>
      </c>
      <c r="AR20" s="15">
        <v>4804.99</v>
      </c>
      <c r="AS20" s="15">
        <v>5941.59</v>
      </c>
      <c r="AT20" s="15">
        <v>13140.11</v>
      </c>
      <c r="AU20" s="15">
        <v>0</v>
      </c>
      <c r="AV20" s="15">
        <v>25000</v>
      </c>
      <c r="AW20" s="15">
        <v>0</v>
      </c>
      <c r="AX20" s="15">
        <v>0</v>
      </c>
      <c r="AY20" s="15">
        <v>2940</v>
      </c>
      <c r="AZ20" s="15">
        <v>8845</v>
      </c>
    </row>
    <row r="21" spans="1:52" s="16" customFormat="1" ht="9" customHeight="1">
      <c r="A21" s="13">
        <v>14</v>
      </c>
      <c r="B21" s="53" t="s">
        <v>72</v>
      </c>
      <c r="C21" s="53" t="s">
        <v>73</v>
      </c>
      <c r="D21" s="15">
        <v>3994222.08</v>
      </c>
      <c r="E21" s="15">
        <v>727176.18</v>
      </c>
      <c r="F21" s="15">
        <v>3267045.9</v>
      </c>
      <c r="G21" s="15">
        <v>363111.1</v>
      </c>
      <c r="H21" s="15">
        <v>156154.73</v>
      </c>
      <c r="I21" s="15">
        <v>206956.37</v>
      </c>
      <c r="J21" s="15">
        <v>92781898.76</v>
      </c>
      <c r="K21" s="15">
        <v>26.38</v>
      </c>
      <c r="L21" s="15">
        <v>0</v>
      </c>
      <c r="M21" s="15">
        <v>0</v>
      </c>
      <c r="N21" s="15">
        <v>0</v>
      </c>
      <c r="O21" s="15">
        <v>322820802.98</v>
      </c>
      <c r="P21" s="15">
        <v>80600526.6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80600526.6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30459425.71</v>
      </c>
      <c r="AD21" s="15">
        <v>92781898.76</v>
      </c>
      <c r="AE21" s="15">
        <v>5385888.65</v>
      </c>
      <c r="AF21" s="15">
        <v>36472537.96</v>
      </c>
      <c r="AG21" s="15">
        <v>3247600.48</v>
      </c>
      <c r="AH21" s="15">
        <v>7573800.45</v>
      </c>
      <c r="AI21" s="15">
        <v>3362.29</v>
      </c>
      <c r="AJ21" s="15">
        <v>3384.68</v>
      </c>
      <c r="AK21" s="15">
        <v>21822574.29</v>
      </c>
      <c r="AL21" s="15">
        <v>48732175.67</v>
      </c>
      <c r="AM21" s="15">
        <v>0</v>
      </c>
      <c r="AN21" s="15">
        <v>0</v>
      </c>
      <c r="AO21" s="15">
        <v>199513.41</v>
      </c>
      <c r="AP21" s="15">
        <v>727176.18</v>
      </c>
      <c r="AQ21" s="15">
        <v>65645.02</v>
      </c>
      <c r="AR21" s="15">
        <v>156154.73</v>
      </c>
      <c r="AS21" s="15">
        <v>124608.39</v>
      </c>
      <c r="AT21" s="15">
        <v>522221.45</v>
      </c>
      <c r="AU21" s="15">
        <v>0</v>
      </c>
      <c r="AV21" s="15">
        <v>24200</v>
      </c>
      <c r="AW21" s="15">
        <v>0</v>
      </c>
      <c r="AX21" s="15">
        <v>0</v>
      </c>
      <c r="AY21" s="15">
        <v>9260</v>
      </c>
      <c r="AZ21" s="15">
        <v>24600</v>
      </c>
    </row>
    <row r="22" spans="1:52" s="16" customFormat="1" ht="9" customHeight="1">
      <c r="A22" s="13">
        <v>15</v>
      </c>
      <c r="B22" s="53" t="s">
        <v>74</v>
      </c>
      <c r="C22" s="53" t="s">
        <v>75</v>
      </c>
      <c r="D22" s="15">
        <v>114097.47</v>
      </c>
      <c r="E22" s="15">
        <v>65662.1</v>
      </c>
      <c r="F22" s="15">
        <v>48435.37</v>
      </c>
      <c r="G22" s="15">
        <v>11409.75</v>
      </c>
      <c r="H22" s="15">
        <v>4877.1</v>
      </c>
      <c r="I22" s="15">
        <v>6532.65</v>
      </c>
      <c r="J22" s="15">
        <v>1112953.07</v>
      </c>
      <c r="K22" s="15">
        <v>10.08</v>
      </c>
      <c r="L22" s="15">
        <v>0</v>
      </c>
      <c r="M22" s="15">
        <v>0</v>
      </c>
      <c r="N22" s="15">
        <v>0</v>
      </c>
      <c r="O22" s="15">
        <v>10073493.34</v>
      </c>
      <c r="P22" s="15">
        <v>2681691.99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2626590.99</v>
      </c>
      <c r="W22" s="15">
        <v>55101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478721.19</v>
      </c>
      <c r="AD22" s="15">
        <v>1112953.07</v>
      </c>
      <c r="AE22" s="15">
        <v>226631.09</v>
      </c>
      <c r="AF22" s="15">
        <v>400448.62</v>
      </c>
      <c r="AG22" s="15">
        <v>56267.44</v>
      </c>
      <c r="AH22" s="15">
        <v>217506.96</v>
      </c>
      <c r="AI22" s="15">
        <v>0</v>
      </c>
      <c r="AJ22" s="15">
        <v>0</v>
      </c>
      <c r="AK22" s="15">
        <v>195822.66</v>
      </c>
      <c r="AL22" s="15">
        <v>494997.49</v>
      </c>
      <c r="AM22" s="15">
        <v>0</v>
      </c>
      <c r="AN22" s="15">
        <v>0</v>
      </c>
      <c r="AO22" s="15">
        <v>21032.37</v>
      </c>
      <c r="AP22" s="15">
        <v>65662.1</v>
      </c>
      <c r="AQ22" s="15">
        <v>2095.72</v>
      </c>
      <c r="AR22" s="15">
        <v>4877.1</v>
      </c>
      <c r="AS22" s="15">
        <v>17170</v>
      </c>
      <c r="AT22" s="15">
        <v>45028.35</v>
      </c>
      <c r="AU22" s="15">
        <v>0</v>
      </c>
      <c r="AV22" s="15">
        <v>11800</v>
      </c>
      <c r="AW22" s="15">
        <v>656.65</v>
      </c>
      <c r="AX22" s="15">
        <v>656.65</v>
      </c>
      <c r="AY22" s="15">
        <v>1110</v>
      </c>
      <c r="AZ22" s="15">
        <v>3300</v>
      </c>
    </row>
    <row r="23" spans="1:52" s="16" customFormat="1" ht="9" customHeight="1">
      <c r="A23" s="13">
        <v>16</v>
      </c>
      <c r="B23" s="53" t="s">
        <v>76</v>
      </c>
      <c r="C23" s="53" t="s">
        <v>77</v>
      </c>
      <c r="D23" s="15">
        <v>1417110.37</v>
      </c>
      <c r="E23" s="15">
        <v>250837.06</v>
      </c>
      <c r="F23" s="15">
        <v>1166273.31</v>
      </c>
      <c r="G23" s="15">
        <v>128828.21</v>
      </c>
      <c r="H23" s="15">
        <v>54112.04</v>
      </c>
      <c r="I23" s="15">
        <v>74716.17</v>
      </c>
      <c r="J23" s="15">
        <v>53266222.61</v>
      </c>
      <c r="K23" s="15">
        <v>42.66</v>
      </c>
      <c r="L23" s="15">
        <v>0</v>
      </c>
      <c r="M23" s="15">
        <v>0</v>
      </c>
      <c r="N23" s="15">
        <v>0</v>
      </c>
      <c r="O23" s="15">
        <v>114223788.68</v>
      </c>
      <c r="P23" s="15">
        <v>29223120.89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29137502.89</v>
      </c>
      <c r="W23" s="15">
        <v>85618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20318204.82</v>
      </c>
      <c r="AD23" s="15">
        <v>53266222.61</v>
      </c>
      <c r="AE23" s="15">
        <v>4993870.9</v>
      </c>
      <c r="AF23" s="15">
        <v>18805592.95</v>
      </c>
      <c r="AG23" s="15">
        <v>1298572.54</v>
      </c>
      <c r="AH23" s="15">
        <v>2522900.99</v>
      </c>
      <c r="AI23" s="15">
        <v>0</v>
      </c>
      <c r="AJ23" s="15">
        <v>0</v>
      </c>
      <c r="AK23" s="15">
        <v>14025761.38</v>
      </c>
      <c r="AL23" s="15">
        <v>31937728.67</v>
      </c>
      <c r="AM23" s="15">
        <v>0</v>
      </c>
      <c r="AN23" s="15">
        <v>0</v>
      </c>
      <c r="AO23" s="15">
        <v>107523.78</v>
      </c>
      <c r="AP23" s="15">
        <v>250837.06</v>
      </c>
      <c r="AQ23" s="15">
        <v>24053.07</v>
      </c>
      <c r="AR23" s="15">
        <v>54112.04</v>
      </c>
      <c r="AS23" s="15">
        <v>83338.71</v>
      </c>
      <c r="AT23" s="15">
        <v>149141.02</v>
      </c>
      <c r="AU23" s="15">
        <v>0</v>
      </c>
      <c r="AV23" s="15">
        <v>48000</v>
      </c>
      <c r="AW23" s="15">
        <v>0</v>
      </c>
      <c r="AX23" s="15">
        <v>0</v>
      </c>
      <c r="AY23" s="15">
        <v>132</v>
      </c>
      <c r="AZ23" s="15">
        <v>-416</v>
      </c>
    </row>
    <row r="24" spans="1:52" s="16" customFormat="1" ht="9" customHeight="1">
      <c r="A24" s="13">
        <v>17</v>
      </c>
      <c r="B24" s="53" t="s">
        <v>78</v>
      </c>
      <c r="C24" s="53" t="s">
        <v>79</v>
      </c>
      <c r="D24" s="15">
        <v>4279069535.16</v>
      </c>
      <c r="E24" s="15">
        <v>255765802.8</v>
      </c>
      <c r="F24" s="15">
        <v>4023303732.3599997</v>
      </c>
      <c r="G24" s="15">
        <v>389006321.37</v>
      </c>
      <c r="H24" s="15">
        <v>170573305.99</v>
      </c>
      <c r="I24" s="15">
        <v>218433015.38</v>
      </c>
      <c r="J24" s="15">
        <v>11726899944.21</v>
      </c>
      <c r="K24" s="15">
        <v>3.14</v>
      </c>
      <c r="L24" s="15">
        <v>0</v>
      </c>
      <c r="M24" s="15">
        <v>0</v>
      </c>
      <c r="N24" s="15">
        <v>0</v>
      </c>
      <c r="O24" s="15">
        <v>333938005981.37</v>
      </c>
      <c r="P24" s="15">
        <v>110166723106.52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109986169223.19</v>
      </c>
      <c r="W24" s="15">
        <v>180553883.33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6507161622.17</v>
      </c>
      <c r="AD24" s="15">
        <v>11726899944.21</v>
      </c>
      <c r="AE24" s="15">
        <v>-17744672.79</v>
      </c>
      <c r="AF24" s="15">
        <v>48327020.09</v>
      </c>
      <c r="AG24" s="15">
        <v>3080100165.43</v>
      </c>
      <c r="AH24" s="15">
        <v>7403483778.27</v>
      </c>
      <c r="AI24" s="15">
        <v>523528640.25</v>
      </c>
      <c r="AJ24" s="15">
        <v>640392544.12</v>
      </c>
      <c r="AK24" s="15">
        <v>2950167301.28</v>
      </c>
      <c r="AL24" s="15">
        <v>3668174844.93</v>
      </c>
      <c r="AM24" s="15">
        <v>-28889812</v>
      </c>
      <c r="AN24" s="15">
        <v>-33478243.2</v>
      </c>
      <c r="AO24" s="15">
        <v>98462559.08</v>
      </c>
      <c r="AP24" s="15">
        <v>255765802.8</v>
      </c>
      <c r="AQ24" s="15">
        <v>69069018.68</v>
      </c>
      <c r="AR24" s="15">
        <v>170573305.99</v>
      </c>
      <c r="AS24" s="15">
        <v>29390971.6</v>
      </c>
      <c r="AT24" s="15">
        <v>81705260.21</v>
      </c>
      <c r="AU24" s="15">
        <v>0</v>
      </c>
      <c r="AV24" s="15">
        <v>1982400</v>
      </c>
      <c r="AW24" s="15">
        <v>0</v>
      </c>
      <c r="AX24" s="15">
        <v>1500000</v>
      </c>
      <c r="AY24" s="15">
        <v>2568.8</v>
      </c>
      <c r="AZ24" s="15">
        <v>4836.6</v>
      </c>
    </row>
    <row r="25" spans="1:52" s="16" customFormat="1" ht="9" customHeight="1">
      <c r="A25" s="13">
        <v>18</v>
      </c>
      <c r="B25" s="53" t="s">
        <v>80</v>
      </c>
      <c r="C25" s="53" t="s">
        <v>81</v>
      </c>
      <c r="D25" s="15">
        <v>96399.15</v>
      </c>
      <c r="E25" s="15">
        <v>33605.92</v>
      </c>
      <c r="F25" s="15">
        <v>62793.23</v>
      </c>
      <c r="G25" s="15">
        <v>8763.56</v>
      </c>
      <c r="H25" s="15">
        <v>3839.48</v>
      </c>
      <c r="I25" s="15">
        <v>4924.08</v>
      </c>
      <c r="J25" s="15">
        <v>1444909.46</v>
      </c>
      <c r="K25" s="15">
        <v>16.96</v>
      </c>
      <c r="L25" s="15">
        <v>0</v>
      </c>
      <c r="M25" s="15">
        <v>0</v>
      </c>
      <c r="N25" s="15">
        <v>0</v>
      </c>
      <c r="O25" s="15">
        <v>7873622.61</v>
      </c>
      <c r="P25" s="15">
        <v>1781428.67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1772098.67</v>
      </c>
      <c r="W25" s="15">
        <v>9330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549071.89</v>
      </c>
      <c r="AD25" s="15">
        <v>1444909.46</v>
      </c>
      <c r="AE25" s="15">
        <v>0</v>
      </c>
      <c r="AF25" s="15">
        <v>17188.5</v>
      </c>
      <c r="AG25" s="15">
        <v>47638.98</v>
      </c>
      <c r="AH25" s="15">
        <v>191528.57</v>
      </c>
      <c r="AI25" s="15">
        <v>0</v>
      </c>
      <c r="AJ25" s="15">
        <v>0</v>
      </c>
      <c r="AK25" s="15">
        <v>501432.91</v>
      </c>
      <c r="AL25" s="15">
        <v>1236192.39</v>
      </c>
      <c r="AM25" s="15">
        <v>0</v>
      </c>
      <c r="AN25" s="15">
        <v>0</v>
      </c>
      <c r="AO25" s="15">
        <v>4721.83</v>
      </c>
      <c r="AP25" s="15">
        <v>33605.92</v>
      </c>
      <c r="AQ25" s="15">
        <v>1503.88</v>
      </c>
      <c r="AR25" s="15">
        <v>3839.48</v>
      </c>
      <c r="AS25" s="15">
        <v>3217.95</v>
      </c>
      <c r="AT25" s="15">
        <v>10254.44</v>
      </c>
      <c r="AU25" s="15">
        <v>0</v>
      </c>
      <c r="AV25" s="15">
        <v>19500</v>
      </c>
      <c r="AW25" s="15">
        <v>0</v>
      </c>
      <c r="AX25" s="15">
        <v>0</v>
      </c>
      <c r="AY25" s="15">
        <v>0</v>
      </c>
      <c r="AZ25" s="15">
        <v>12</v>
      </c>
    </row>
    <row r="26" spans="1:52" s="16" customFormat="1" ht="9" customHeight="1">
      <c r="A26" s="13">
        <v>19</v>
      </c>
      <c r="B26" s="53" t="s">
        <v>80</v>
      </c>
      <c r="C26" s="53" t="s">
        <v>82</v>
      </c>
      <c r="D26" s="15">
        <v>19624.09</v>
      </c>
      <c r="E26" s="15">
        <v>9605.61</v>
      </c>
      <c r="F26" s="15">
        <v>10018.48</v>
      </c>
      <c r="G26" s="15">
        <v>1784.01</v>
      </c>
      <c r="H26" s="15">
        <v>796.06</v>
      </c>
      <c r="I26" s="15">
        <v>987.95</v>
      </c>
      <c r="J26" s="15">
        <v>93895.42</v>
      </c>
      <c r="K26" s="15">
        <v>5.35</v>
      </c>
      <c r="L26" s="15">
        <v>0</v>
      </c>
      <c r="M26" s="15">
        <v>0</v>
      </c>
      <c r="N26" s="15">
        <v>0</v>
      </c>
      <c r="O26" s="15">
        <v>1672788.73</v>
      </c>
      <c r="P26" s="15">
        <v>222826.77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220492.77</v>
      </c>
      <c r="W26" s="15">
        <v>2334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21258.99</v>
      </c>
      <c r="AD26" s="15">
        <v>93895.42</v>
      </c>
      <c r="AE26" s="15">
        <v>0</v>
      </c>
      <c r="AF26" s="15">
        <v>5946.52</v>
      </c>
      <c r="AG26" s="15">
        <v>13691.04</v>
      </c>
      <c r="AH26" s="15">
        <v>46386.47</v>
      </c>
      <c r="AI26" s="15">
        <v>0</v>
      </c>
      <c r="AJ26" s="15">
        <v>0</v>
      </c>
      <c r="AK26" s="15">
        <v>7567.95</v>
      </c>
      <c r="AL26" s="15">
        <v>41562.43</v>
      </c>
      <c r="AM26" s="15">
        <v>0</v>
      </c>
      <c r="AN26" s="15">
        <v>0</v>
      </c>
      <c r="AO26" s="15">
        <v>3174.54</v>
      </c>
      <c r="AP26" s="15">
        <v>9605.61</v>
      </c>
      <c r="AQ26" s="15">
        <v>295.43</v>
      </c>
      <c r="AR26" s="15">
        <v>796.06</v>
      </c>
      <c r="AS26" s="15">
        <v>2879.11</v>
      </c>
      <c r="AT26" s="15">
        <v>8309.55</v>
      </c>
      <c r="AU26" s="15">
        <v>0</v>
      </c>
      <c r="AV26" s="15">
        <v>500</v>
      </c>
      <c r="AW26" s="15">
        <v>0</v>
      </c>
      <c r="AX26" s="15">
        <v>0</v>
      </c>
      <c r="AY26" s="15">
        <v>0</v>
      </c>
      <c r="AZ26" s="15">
        <v>0</v>
      </c>
    </row>
    <row r="27" spans="1:52" s="16" customFormat="1" ht="9" customHeight="1">
      <c r="A27" s="13">
        <v>20</v>
      </c>
      <c r="B27" s="53" t="s">
        <v>80</v>
      </c>
      <c r="C27" s="53" t="s">
        <v>83</v>
      </c>
      <c r="D27" s="15">
        <v>456354.86</v>
      </c>
      <c r="E27" s="15">
        <v>93521.05</v>
      </c>
      <c r="F27" s="15">
        <v>362833.81</v>
      </c>
      <c r="G27" s="15">
        <v>41486.8</v>
      </c>
      <c r="H27" s="15">
        <v>17896.6</v>
      </c>
      <c r="I27" s="15">
        <v>23590.2</v>
      </c>
      <c r="J27" s="15">
        <v>7059383</v>
      </c>
      <c r="K27" s="15">
        <v>17.68</v>
      </c>
      <c r="L27" s="15">
        <v>0</v>
      </c>
      <c r="M27" s="15">
        <v>0</v>
      </c>
      <c r="N27" s="15">
        <v>0</v>
      </c>
      <c r="O27" s="15">
        <v>35801513.35</v>
      </c>
      <c r="P27" s="15">
        <v>11396123.2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11242886.2</v>
      </c>
      <c r="W27" s="15">
        <v>153237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2871584.73</v>
      </c>
      <c r="AD27" s="15">
        <v>7059383</v>
      </c>
      <c r="AE27" s="15">
        <v>0</v>
      </c>
      <c r="AF27" s="15">
        <v>102950.8</v>
      </c>
      <c r="AG27" s="15">
        <v>141931.16</v>
      </c>
      <c r="AH27" s="15">
        <v>668170.76</v>
      </c>
      <c r="AI27" s="15">
        <v>0</v>
      </c>
      <c r="AJ27" s="15">
        <v>0</v>
      </c>
      <c r="AK27" s="15">
        <v>2729653.57</v>
      </c>
      <c r="AL27" s="15">
        <v>6288261.44</v>
      </c>
      <c r="AM27" s="15">
        <v>0</v>
      </c>
      <c r="AN27" s="15">
        <v>0</v>
      </c>
      <c r="AO27" s="15">
        <v>12457.44</v>
      </c>
      <c r="AP27" s="15">
        <v>93521.05</v>
      </c>
      <c r="AQ27" s="15">
        <v>7410.85</v>
      </c>
      <c r="AR27" s="15">
        <v>17896.6</v>
      </c>
      <c r="AS27" s="15">
        <v>5046.59</v>
      </c>
      <c r="AT27" s="15">
        <v>16624.45</v>
      </c>
      <c r="AU27" s="15">
        <v>0</v>
      </c>
      <c r="AV27" s="15">
        <v>59000</v>
      </c>
      <c r="AW27" s="15">
        <v>0</v>
      </c>
      <c r="AX27" s="15">
        <v>0</v>
      </c>
      <c r="AY27" s="15">
        <v>0</v>
      </c>
      <c r="AZ27" s="15">
        <v>0</v>
      </c>
    </row>
    <row r="28" spans="1:52" s="16" customFormat="1" ht="9" customHeight="1">
      <c r="A28" s="13">
        <v>21</v>
      </c>
      <c r="B28" s="53" t="s">
        <v>84</v>
      </c>
      <c r="C28" s="53" t="s">
        <v>85</v>
      </c>
      <c r="D28" s="15">
        <v>368401.9</v>
      </c>
      <c r="E28" s="15">
        <v>89402.23</v>
      </c>
      <c r="F28" s="15">
        <v>278999.67</v>
      </c>
      <c r="G28" s="15">
        <v>33491.08</v>
      </c>
      <c r="H28" s="15">
        <v>14572.62</v>
      </c>
      <c r="I28" s="15">
        <v>18918.46</v>
      </c>
      <c r="J28" s="15">
        <v>3293611.16</v>
      </c>
      <c r="K28" s="15">
        <v>10.22</v>
      </c>
      <c r="L28" s="15">
        <v>0</v>
      </c>
      <c r="M28" s="15">
        <v>0</v>
      </c>
      <c r="N28" s="15">
        <v>0</v>
      </c>
      <c r="O28" s="15">
        <v>28826051.65</v>
      </c>
      <c r="P28" s="15">
        <v>9336987.45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9295422.45</v>
      </c>
      <c r="W28" s="15">
        <v>41565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829919.03</v>
      </c>
      <c r="AD28" s="15">
        <v>3293611.16</v>
      </c>
      <c r="AE28" s="15">
        <v>167524</v>
      </c>
      <c r="AF28" s="15">
        <v>8894.35</v>
      </c>
      <c r="AG28" s="15">
        <v>104416.41</v>
      </c>
      <c r="AH28" s="15">
        <v>727106.45</v>
      </c>
      <c r="AI28" s="15">
        <v>0</v>
      </c>
      <c r="AJ28" s="15">
        <v>0</v>
      </c>
      <c r="AK28" s="15">
        <v>557978.62</v>
      </c>
      <c r="AL28" s="15">
        <v>2557610.36</v>
      </c>
      <c r="AM28" s="15">
        <v>0</v>
      </c>
      <c r="AN28" s="15">
        <v>0</v>
      </c>
      <c r="AO28" s="15">
        <v>27588.45</v>
      </c>
      <c r="AP28" s="15">
        <v>89402.23</v>
      </c>
      <c r="AQ28" s="15">
        <v>5900.95</v>
      </c>
      <c r="AR28" s="15">
        <v>14572.62</v>
      </c>
      <c r="AS28" s="15">
        <v>21277.5</v>
      </c>
      <c r="AT28" s="15">
        <v>53405.61</v>
      </c>
      <c r="AU28" s="15">
        <v>0</v>
      </c>
      <c r="AV28" s="15">
        <v>20000</v>
      </c>
      <c r="AW28" s="15">
        <v>0</v>
      </c>
      <c r="AX28" s="15">
        <v>0</v>
      </c>
      <c r="AY28" s="15">
        <v>410</v>
      </c>
      <c r="AZ28" s="15">
        <v>1424</v>
      </c>
    </row>
    <row r="29" spans="1:52" s="16" customFormat="1" ht="9" customHeight="1">
      <c r="A29" s="13">
        <v>22</v>
      </c>
      <c r="B29" s="53" t="s">
        <v>86</v>
      </c>
      <c r="C29" s="53" t="s">
        <v>87</v>
      </c>
      <c r="D29" s="15">
        <v>218323.56</v>
      </c>
      <c r="E29" s="15">
        <v>83223.18</v>
      </c>
      <c r="F29" s="15">
        <v>135100.38</v>
      </c>
      <c r="G29" s="15">
        <v>19847.6</v>
      </c>
      <c r="H29" s="15">
        <v>8197.91</v>
      </c>
      <c r="I29" s="15">
        <v>11649.69</v>
      </c>
      <c r="J29" s="15">
        <v>10682688.37</v>
      </c>
      <c r="K29" s="15">
        <v>55.88</v>
      </c>
      <c r="L29" s="15">
        <v>0</v>
      </c>
      <c r="M29" s="15">
        <v>0</v>
      </c>
      <c r="N29" s="15">
        <v>0</v>
      </c>
      <c r="O29" s="15">
        <v>17166859.09</v>
      </c>
      <c r="P29" s="15">
        <v>5370213.67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5317779.67</v>
      </c>
      <c r="W29" s="15">
        <v>52434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4649400.19</v>
      </c>
      <c r="AD29" s="15">
        <v>10682688.37</v>
      </c>
      <c r="AE29" s="15">
        <v>1286800.83</v>
      </c>
      <c r="AF29" s="15">
        <v>5199912.59</v>
      </c>
      <c r="AG29" s="15">
        <v>152641.76</v>
      </c>
      <c r="AH29" s="15">
        <v>326177.05</v>
      </c>
      <c r="AI29" s="15">
        <v>249.24</v>
      </c>
      <c r="AJ29" s="15">
        <v>508.89</v>
      </c>
      <c r="AK29" s="15">
        <v>3209708.36</v>
      </c>
      <c r="AL29" s="15">
        <v>5156089.84</v>
      </c>
      <c r="AM29" s="15">
        <v>0</v>
      </c>
      <c r="AN29" s="15">
        <v>0</v>
      </c>
      <c r="AO29" s="15">
        <v>29486.64</v>
      </c>
      <c r="AP29" s="15">
        <v>83223.18</v>
      </c>
      <c r="AQ29" s="15">
        <v>3850.47</v>
      </c>
      <c r="AR29" s="15">
        <v>8197.91</v>
      </c>
      <c r="AS29" s="15">
        <v>25546.17</v>
      </c>
      <c r="AT29" s="15">
        <v>56800.27</v>
      </c>
      <c r="AU29" s="15">
        <v>0</v>
      </c>
      <c r="AV29" s="15">
        <v>18000</v>
      </c>
      <c r="AW29" s="15">
        <v>0</v>
      </c>
      <c r="AX29" s="15">
        <v>0</v>
      </c>
      <c r="AY29" s="15">
        <v>90</v>
      </c>
      <c r="AZ29" s="15">
        <v>225</v>
      </c>
    </row>
    <row r="30" spans="1:52" s="16" customFormat="1" ht="9" customHeight="1">
      <c r="A30" s="13">
        <v>23</v>
      </c>
      <c r="B30" s="53" t="s">
        <v>88</v>
      </c>
      <c r="C30" s="53" t="s">
        <v>89</v>
      </c>
      <c r="D30" s="15">
        <v>265025.74</v>
      </c>
      <c r="E30" s="15">
        <v>58893.83</v>
      </c>
      <c r="F30" s="15">
        <v>206131.91</v>
      </c>
      <c r="G30" s="15">
        <v>24093.25</v>
      </c>
      <c r="H30" s="15">
        <v>10385.11</v>
      </c>
      <c r="I30" s="15">
        <v>13708.14</v>
      </c>
      <c r="J30" s="15">
        <v>4774182.87</v>
      </c>
      <c r="K30" s="15">
        <v>20.5</v>
      </c>
      <c r="L30" s="15">
        <v>0</v>
      </c>
      <c r="M30" s="15">
        <v>0</v>
      </c>
      <c r="N30" s="15">
        <v>0</v>
      </c>
      <c r="O30" s="15">
        <v>21254580.23</v>
      </c>
      <c r="P30" s="15">
        <v>5679586.68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5679586.68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2000278.58</v>
      </c>
      <c r="AD30" s="15">
        <v>4774182.87</v>
      </c>
      <c r="AE30" s="15">
        <v>108104.76</v>
      </c>
      <c r="AF30" s="15">
        <v>227349.75</v>
      </c>
      <c r="AG30" s="15">
        <v>170522.37</v>
      </c>
      <c r="AH30" s="15">
        <v>412535.12</v>
      </c>
      <c r="AI30" s="15">
        <v>31157.25</v>
      </c>
      <c r="AJ30" s="15">
        <v>233957.28</v>
      </c>
      <c r="AK30" s="15">
        <v>1690494.2</v>
      </c>
      <c r="AL30" s="15">
        <v>3900340.72</v>
      </c>
      <c r="AM30" s="15">
        <v>0</v>
      </c>
      <c r="AN30" s="15">
        <v>0</v>
      </c>
      <c r="AO30" s="15">
        <v>25991.54</v>
      </c>
      <c r="AP30" s="15">
        <v>58893.83</v>
      </c>
      <c r="AQ30" s="15">
        <v>4290.74</v>
      </c>
      <c r="AR30" s="15">
        <v>10385.11</v>
      </c>
      <c r="AS30" s="15">
        <v>20389.55</v>
      </c>
      <c r="AT30" s="15">
        <v>31623.47</v>
      </c>
      <c r="AU30" s="15">
        <v>0</v>
      </c>
      <c r="AV30" s="15">
        <v>15000</v>
      </c>
      <c r="AW30" s="15">
        <v>691.25</v>
      </c>
      <c r="AX30" s="15">
        <v>691.25</v>
      </c>
      <c r="AY30" s="15">
        <v>620</v>
      </c>
      <c r="AZ30" s="15">
        <v>1194</v>
      </c>
    </row>
    <row r="31" spans="1:52" s="16" customFormat="1" ht="9" customHeight="1">
      <c r="A31" s="13">
        <v>24</v>
      </c>
      <c r="B31" s="53" t="s">
        <v>90</v>
      </c>
      <c r="C31" s="53" t="s">
        <v>91</v>
      </c>
      <c r="D31" s="15">
        <v>375392.27</v>
      </c>
      <c r="E31" s="15">
        <v>107724.66</v>
      </c>
      <c r="F31" s="15">
        <v>267667.61</v>
      </c>
      <c r="G31" s="15">
        <v>34126.56</v>
      </c>
      <c r="H31" s="15">
        <v>15115.98</v>
      </c>
      <c r="I31" s="15">
        <v>19010.58</v>
      </c>
      <c r="J31" s="15">
        <v>4897475.19</v>
      </c>
      <c r="K31" s="15">
        <v>14.79</v>
      </c>
      <c r="L31" s="15">
        <v>0</v>
      </c>
      <c r="M31" s="15">
        <v>0</v>
      </c>
      <c r="N31" s="15">
        <v>0</v>
      </c>
      <c r="O31" s="15">
        <v>30528513.19</v>
      </c>
      <c r="P31" s="15">
        <v>7198361.39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7198361.39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222528.15</v>
      </c>
      <c r="AD31" s="15">
        <v>4897475.19</v>
      </c>
      <c r="AE31" s="15">
        <v>295419.5</v>
      </c>
      <c r="AF31" s="15">
        <v>1782279.94</v>
      </c>
      <c r="AG31" s="15">
        <v>160173.58</v>
      </c>
      <c r="AH31" s="15">
        <v>773634.73</v>
      </c>
      <c r="AI31" s="15">
        <v>154586.3</v>
      </c>
      <c r="AJ31" s="15">
        <v>154586.3</v>
      </c>
      <c r="AK31" s="15">
        <v>-387651.23</v>
      </c>
      <c r="AL31" s="15">
        <v>2186974.22</v>
      </c>
      <c r="AM31" s="15">
        <v>0</v>
      </c>
      <c r="AN31" s="15">
        <v>0</v>
      </c>
      <c r="AO31" s="15">
        <v>26653.78</v>
      </c>
      <c r="AP31" s="15">
        <v>107724.66</v>
      </c>
      <c r="AQ31" s="15">
        <v>5763.03</v>
      </c>
      <c r="AR31" s="15">
        <v>15115.98</v>
      </c>
      <c r="AS31" s="15">
        <v>19565.25</v>
      </c>
      <c r="AT31" s="15">
        <v>50728.79</v>
      </c>
      <c r="AU31" s="15">
        <v>0</v>
      </c>
      <c r="AV31" s="15">
        <v>30000</v>
      </c>
      <c r="AW31" s="15">
        <v>599.58</v>
      </c>
      <c r="AX31" s="15">
        <v>10253.97</v>
      </c>
      <c r="AY31" s="15">
        <v>725.92</v>
      </c>
      <c r="AZ31" s="15">
        <v>1625.92</v>
      </c>
    </row>
    <row r="32" spans="1:52" s="16" customFormat="1" ht="9" customHeight="1">
      <c r="A32" s="13">
        <v>25</v>
      </c>
      <c r="B32" s="53" t="s">
        <v>92</v>
      </c>
      <c r="C32" s="53" t="s">
        <v>93</v>
      </c>
      <c r="D32" s="15">
        <v>173558.34</v>
      </c>
      <c r="E32" s="15">
        <v>66181.34</v>
      </c>
      <c r="F32" s="15">
        <v>107377</v>
      </c>
      <c r="G32" s="15">
        <v>15922.79</v>
      </c>
      <c r="H32" s="15">
        <v>6904.07</v>
      </c>
      <c r="I32" s="15">
        <v>9018.72</v>
      </c>
      <c r="J32" s="15">
        <v>3238781.07</v>
      </c>
      <c r="K32" s="15">
        <v>20.99</v>
      </c>
      <c r="L32" s="15">
        <v>0</v>
      </c>
      <c r="M32" s="15">
        <v>0</v>
      </c>
      <c r="N32" s="15">
        <v>0</v>
      </c>
      <c r="O32" s="15">
        <v>14117447.19</v>
      </c>
      <c r="P32" s="15">
        <v>3614373.09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3592173.09</v>
      </c>
      <c r="W32" s="15">
        <v>22200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1010823.31</v>
      </c>
      <c r="AD32" s="15">
        <v>3238781.07</v>
      </c>
      <c r="AE32" s="15">
        <v>40049.25</v>
      </c>
      <c r="AF32" s="15">
        <v>151981.52</v>
      </c>
      <c r="AG32" s="15">
        <v>107570.34</v>
      </c>
      <c r="AH32" s="15">
        <v>272018.75</v>
      </c>
      <c r="AI32" s="15">
        <v>229.11</v>
      </c>
      <c r="AJ32" s="15">
        <v>412.57</v>
      </c>
      <c r="AK32" s="15">
        <v>862974.61</v>
      </c>
      <c r="AL32" s="15">
        <v>2814368.23</v>
      </c>
      <c r="AM32" s="15">
        <v>0</v>
      </c>
      <c r="AN32" s="15">
        <v>0</v>
      </c>
      <c r="AO32" s="15">
        <v>8944.05</v>
      </c>
      <c r="AP32" s="15">
        <v>66181.34</v>
      </c>
      <c r="AQ32" s="15">
        <v>2812.28</v>
      </c>
      <c r="AR32" s="15">
        <v>6904.07</v>
      </c>
      <c r="AS32" s="15">
        <v>5382.75</v>
      </c>
      <c r="AT32" s="15">
        <v>11288.25</v>
      </c>
      <c r="AU32" s="15">
        <v>0</v>
      </c>
      <c r="AV32" s="15">
        <v>47000</v>
      </c>
      <c r="AW32" s="15">
        <v>449.02</v>
      </c>
      <c r="AX32" s="15">
        <v>449.02</v>
      </c>
      <c r="AY32" s="15">
        <v>300</v>
      </c>
      <c r="AZ32" s="15">
        <v>540</v>
      </c>
    </row>
    <row r="33" spans="1:52" s="16" customFormat="1" ht="9" customHeight="1">
      <c r="A33" s="13">
        <v>26</v>
      </c>
      <c r="B33" s="53" t="s">
        <v>94</v>
      </c>
      <c r="C33" s="53" t="s">
        <v>95</v>
      </c>
      <c r="D33" s="15">
        <v>36489.12</v>
      </c>
      <c r="E33" s="15">
        <v>16537.59</v>
      </c>
      <c r="F33" s="15">
        <v>19951.53</v>
      </c>
      <c r="G33" s="15">
        <v>3317.19</v>
      </c>
      <c r="H33" s="15">
        <v>1418.29</v>
      </c>
      <c r="I33" s="15">
        <v>1898.9</v>
      </c>
      <c r="J33" s="15">
        <v>806388.85</v>
      </c>
      <c r="K33" s="15">
        <v>25.13</v>
      </c>
      <c r="L33" s="15">
        <v>0</v>
      </c>
      <c r="M33" s="15">
        <v>0</v>
      </c>
      <c r="N33" s="15">
        <v>0</v>
      </c>
      <c r="O33" s="15">
        <v>2918111.48</v>
      </c>
      <c r="P33" s="15">
        <v>800061.29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788669.52</v>
      </c>
      <c r="W33" s="15">
        <v>11391.77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252792.34</v>
      </c>
      <c r="AD33" s="15">
        <v>806388.85</v>
      </c>
      <c r="AE33" s="15">
        <v>57060.35</v>
      </c>
      <c r="AF33" s="15">
        <v>417379.58</v>
      </c>
      <c r="AG33" s="15">
        <v>26416.15</v>
      </c>
      <c r="AH33" s="15">
        <v>62850.5</v>
      </c>
      <c r="AI33" s="15">
        <v>6755.28</v>
      </c>
      <c r="AJ33" s="15">
        <v>6755.28</v>
      </c>
      <c r="AK33" s="15">
        <v>162560.56</v>
      </c>
      <c r="AL33" s="15">
        <v>319403.49</v>
      </c>
      <c r="AM33" s="15">
        <v>0</v>
      </c>
      <c r="AN33" s="15">
        <v>0</v>
      </c>
      <c r="AO33" s="15">
        <v>4760.74</v>
      </c>
      <c r="AP33" s="15">
        <v>16537.59</v>
      </c>
      <c r="AQ33" s="15">
        <v>607.29</v>
      </c>
      <c r="AR33" s="15">
        <v>1418.29</v>
      </c>
      <c r="AS33" s="15">
        <v>4097.2</v>
      </c>
      <c r="AT33" s="15">
        <v>15063.05</v>
      </c>
      <c r="AU33" s="15">
        <v>0</v>
      </c>
      <c r="AV33" s="15">
        <v>0</v>
      </c>
      <c r="AW33" s="15">
        <v>56.25</v>
      </c>
      <c r="AX33" s="15">
        <v>56.25</v>
      </c>
      <c r="AY33" s="15">
        <v>0</v>
      </c>
      <c r="AZ33" s="15">
        <v>0</v>
      </c>
    </row>
    <row r="34" spans="1:52" s="16" customFormat="1" ht="9" customHeight="1">
      <c r="A34" s="13">
        <v>27</v>
      </c>
      <c r="B34" s="53" t="s">
        <v>96</v>
      </c>
      <c r="C34" s="53" t="s">
        <v>97</v>
      </c>
      <c r="D34" s="15">
        <v>6671320.54</v>
      </c>
      <c r="E34" s="15">
        <v>609673.4</v>
      </c>
      <c r="F34" s="15">
        <v>6061647.14</v>
      </c>
      <c r="G34" s="15">
        <v>667132.05</v>
      </c>
      <c r="H34" s="15">
        <v>286994.5</v>
      </c>
      <c r="I34" s="15">
        <v>380137.55</v>
      </c>
      <c r="J34" s="15">
        <v>173842341.54</v>
      </c>
      <c r="K34" s="15">
        <v>26.81</v>
      </c>
      <c r="L34" s="15">
        <v>0</v>
      </c>
      <c r="M34" s="15">
        <v>0</v>
      </c>
      <c r="N34" s="15">
        <v>0</v>
      </c>
      <c r="O34" s="15">
        <v>598148954.6</v>
      </c>
      <c r="P34" s="15">
        <v>138054227.97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137526045.19</v>
      </c>
      <c r="W34" s="15">
        <v>528182.78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52013410.86</v>
      </c>
      <c r="AD34" s="15">
        <v>173842341.54</v>
      </c>
      <c r="AE34" s="15">
        <v>14456758.29</v>
      </c>
      <c r="AF34" s="15">
        <v>34965477.13</v>
      </c>
      <c r="AG34" s="15">
        <v>3380745.26</v>
      </c>
      <c r="AH34" s="15">
        <v>9857740.43</v>
      </c>
      <c r="AI34" s="15">
        <v>4272739.45</v>
      </c>
      <c r="AJ34" s="15">
        <v>9484718.93</v>
      </c>
      <c r="AK34" s="15">
        <v>29903167.86</v>
      </c>
      <c r="AL34" s="15">
        <v>119534405.05</v>
      </c>
      <c r="AM34" s="15">
        <v>0</v>
      </c>
      <c r="AN34" s="15">
        <v>0</v>
      </c>
      <c r="AO34" s="15">
        <v>232717.04</v>
      </c>
      <c r="AP34" s="15">
        <v>609673.4</v>
      </c>
      <c r="AQ34" s="15">
        <v>119478.88</v>
      </c>
      <c r="AR34" s="15">
        <v>286994.5</v>
      </c>
      <c r="AS34" s="15">
        <v>113238.16</v>
      </c>
      <c r="AT34" s="15">
        <v>232678.9</v>
      </c>
      <c r="AU34" s="15">
        <v>0</v>
      </c>
      <c r="AV34" s="15">
        <v>90000</v>
      </c>
      <c r="AW34" s="15">
        <v>0</v>
      </c>
      <c r="AX34" s="15">
        <v>0</v>
      </c>
      <c r="AY34" s="15">
        <v>0</v>
      </c>
      <c r="AZ34" s="15">
        <v>0</v>
      </c>
    </row>
    <row r="35" spans="1:52" s="16" customFormat="1" ht="9" customHeight="1">
      <c r="A35" s="13">
        <v>28</v>
      </c>
      <c r="B35" s="53" t="s">
        <v>98</v>
      </c>
      <c r="C35" s="53" t="s">
        <v>99</v>
      </c>
      <c r="D35" s="15">
        <v>1452406.53</v>
      </c>
      <c r="E35" s="15">
        <v>246865.27</v>
      </c>
      <c r="F35" s="15">
        <v>1205541.26</v>
      </c>
      <c r="G35" s="15">
        <v>132036.95</v>
      </c>
      <c r="H35" s="15">
        <v>56752.08</v>
      </c>
      <c r="I35" s="15">
        <v>75284.87</v>
      </c>
      <c r="J35" s="15">
        <v>27128751.97</v>
      </c>
      <c r="K35" s="15">
        <v>21.48</v>
      </c>
      <c r="L35" s="15">
        <v>0</v>
      </c>
      <c r="M35" s="15">
        <v>0</v>
      </c>
      <c r="N35" s="15">
        <v>0</v>
      </c>
      <c r="O35" s="15">
        <v>110894101.94</v>
      </c>
      <c r="P35" s="15">
        <v>42303448.5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42197025.82</v>
      </c>
      <c r="W35" s="15">
        <v>106422.68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8830792.95</v>
      </c>
      <c r="AD35" s="15">
        <v>27128751.97</v>
      </c>
      <c r="AE35" s="15">
        <v>493443.08</v>
      </c>
      <c r="AF35" s="15">
        <v>5076836.48</v>
      </c>
      <c r="AG35" s="15">
        <v>1034273.45</v>
      </c>
      <c r="AH35" s="15">
        <v>2890162.1</v>
      </c>
      <c r="AI35" s="15">
        <v>0</v>
      </c>
      <c r="AJ35" s="15">
        <v>0</v>
      </c>
      <c r="AK35" s="15">
        <v>7303076.42</v>
      </c>
      <c r="AL35" s="15">
        <v>19161753.39</v>
      </c>
      <c r="AM35" s="15">
        <v>0</v>
      </c>
      <c r="AN35" s="15">
        <v>0</v>
      </c>
      <c r="AO35" s="15">
        <v>77596.68</v>
      </c>
      <c r="AP35" s="15">
        <v>246865.27</v>
      </c>
      <c r="AQ35" s="15">
        <v>24308.14</v>
      </c>
      <c r="AR35" s="15">
        <v>56752.08</v>
      </c>
      <c r="AS35" s="15">
        <v>45125.47</v>
      </c>
      <c r="AT35" s="15">
        <v>93756.09</v>
      </c>
      <c r="AU35" s="15">
        <v>0</v>
      </c>
      <c r="AV35" s="15">
        <v>79500</v>
      </c>
      <c r="AW35" s="15">
        <v>3523.07</v>
      </c>
      <c r="AX35" s="15">
        <v>3617.1</v>
      </c>
      <c r="AY35" s="15">
        <v>4640</v>
      </c>
      <c r="AZ35" s="15">
        <v>13240</v>
      </c>
    </row>
    <row r="36" spans="1:52" s="16" customFormat="1" ht="9" customHeight="1">
      <c r="A36" s="13">
        <v>29</v>
      </c>
      <c r="B36" s="53" t="s">
        <v>100</v>
      </c>
      <c r="C36" s="53" t="s">
        <v>101</v>
      </c>
      <c r="D36" s="15">
        <v>2032563.44</v>
      </c>
      <c r="E36" s="15">
        <v>328065.51</v>
      </c>
      <c r="F36" s="15">
        <v>1704497.93</v>
      </c>
      <c r="G36" s="15">
        <v>184778.49</v>
      </c>
      <c r="H36" s="15">
        <v>81584.5</v>
      </c>
      <c r="I36" s="15">
        <v>103193.99</v>
      </c>
      <c r="J36" s="15">
        <v>17415778.85</v>
      </c>
      <c r="K36" s="15">
        <v>9.65</v>
      </c>
      <c r="L36" s="15">
        <v>0</v>
      </c>
      <c r="M36" s="15">
        <v>0</v>
      </c>
      <c r="N36" s="15">
        <v>0</v>
      </c>
      <c r="O36" s="15">
        <v>168718054.29</v>
      </c>
      <c r="P36" s="15">
        <v>32165026.47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31900148.47</v>
      </c>
      <c r="W36" s="15">
        <v>264878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11192471.24</v>
      </c>
      <c r="AD36" s="15">
        <v>17415778.85</v>
      </c>
      <c r="AE36" s="15">
        <v>1854578.7</v>
      </c>
      <c r="AF36" s="15">
        <v>555872.27</v>
      </c>
      <c r="AG36" s="15">
        <v>994609.24</v>
      </c>
      <c r="AH36" s="15">
        <v>3041105.78</v>
      </c>
      <c r="AI36" s="15">
        <v>522739.72</v>
      </c>
      <c r="AJ36" s="15">
        <v>1046831.91</v>
      </c>
      <c r="AK36" s="15">
        <v>7820543.58</v>
      </c>
      <c r="AL36" s="15">
        <v>12771968.89</v>
      </c>
      <c r="AM36" s="15">
        <v>0</v>
      </c>
      <c r="AN36" s="15">
        <v>0</v>
      </c>
      <c r="AO36" s="15">
        <v>99447.96</v>
      </c>
      <c r="AP36" s="15">
        <v>328065.51</v>
      </c>
      <c r="AQ36" s="15">
        <v>30894.2</v>
      </c>
      <c r="AR36" s="15">
        <v>81584.5</v>
      </c>
      <c r="AS36" s="15">
        <v>64900.01</v>
      </c>
      <c r="AT36" s="15">
        <v>181987.26</v>
      </c>
      <c r="AU36" s="15">
        <v>0</v>
      </c>
      <c r="AV36" s="15">
        <v>60000</v>
      </c>
      <c r="AW36" s="15">
        <v>3093.75</v>
      </c>
      <c r="AX36" s="15">
        <v>3093.75</v>
      </c>
      <c r="AY36" s="15">
        <v>560</v>
      </c>
      <c r="AZ36" s="15">
        <v>1400</v>
      </c>
    </row>
    <row r="37" spans="1:52" s="16" customFormat="1" ht="9" customHeight="1">
      <c r="A37" s="13">
        <v>30</v>
      </c>
      <c r="B37" s="53" t="s">
        <v>102</v>
      </c>
      <c r="C37" s="53" t="s">
        <v>103</v>
      </c>
      <c r="D37" s="15">
        <v>737532.79</v>
      </c>
      <c r="E37" s="15">
        <v>170767.1</v>
      </c>
      <c r="F37" s="15">
        <v>566765.69</v>
      </c>
      <c r="G37" s="15">
        <v>67048.43</v>
      </c>
      <c r="H37" s="15">
        <v>28723.16</v>
      </c>
      <c r="I37" s="15">
        <v>38325.27</v>
      </c>
      <c r="J37" s="15">
        <v>19617821.29</v>
      </c>
      <c r="K37" s="15">
        <v>30.14</v>
      </c>
      <c r="L37" s="15">
        <v>0</v>
      </c>
      <c r="M37" s="15">
        <v>0</v>
      </c>
      <c r="N37" s="15">
        <v>0</v>
      </c>
      <c r="O37" s="15">
        <v>59825164.93</v>
      </c>
      <c r="P37" s="15">
        <v>14448573.62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14436383.62</v>
      </c>
      <c r="W37" s="15">
        <v>12190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11284548.3</v>
      </c>
      <c r="AD37" s="15">
        <v>19617821.29</v>
      </c>
      <c r="AE37" s="15">
        <v>110097.87</v>
      </c>
      <c r="AF37" s="15">
        <v>338434.07</v>
      </c>
      <c r="AG37" s="15">
        <v>592401.07</v>
      </c>
      <c r="AH37" s="15">
        <v>1532484.1</v>
      </c>
      <c r="AI37" s="15">
        <v>0</v>
      </c>
      <c r="AJ37" s="15">
        <v>0</v>
      </c>
      <c r="AK37" s="15">
        <v>10582049.36</v>
      </c>
      <c r="AL37" s="15">
        <v>17746903.12</v>
      </c>
      <c r="AM37" s="15">
        <v>0</v>
      </c>
      <c r="AN37" s="15">
        <v>0</v>
      </c>
      <c r="AO37" s="15">
        <v>60736.73</v>
      </c>
      <c r="AP37" s="15">
        <v>170767.1</v>
      </c>
      <c r="AQ37" s="15">
        <v>11877.26</v>
      </c>
      <c r="AR37" s="15">
        <v>28723.16</v>
      </c>
      <c r="AS37" s="15">
        <v>48669.47</v>
      </c>
      <c r="AT37" s="15">
        <v>81511.94</v>
      </c>
      <c r="AU37" s="15">
        <v>0</v>
      </c>
      <c r="AV37" s="15">
        <v>60000</v>
      </c>
      <c r="AW37" s="15">
        <v>0</v>
      </c>
      <c r="AX37" s="15">
        <v>0</v>
      </c>
      <c r="AY37" s="15">
        <v>190</v>
      </c>
      <c r="AZ37" s="15">
        <v>532</v>
      </c>
    </row>
    <row r="38" spans="1:52" s="16" customFormat="1" ht="9" customHeight="1">
      <c r="A38" s="13">
        <v>31</v>
      </c>
      <c r="B38" s="53" t="s">
        <v>104</v>
      </c>
      <c r="C38" s="53" t="s">
        <v>105</v>
      </c>
      <c r="D38" s="15">
        <v>1288826.63</v>
      </c>
      <c r="E38" s="15">
        <v>182487.75</v>
      </c>
      <c r="F38" s="15">
        <v>1106338.88</v>
      </c>
      <c r="G38" s="15">
        <v>117166.06</v>
      </c>
      <c r="H38" s="15">
        <v>49162.96</v>
      </c>
      <c r="I38" s="15">
        <v>68003.1</v>
      </c>
      <c r="J38" s="15">
        <v>20356530.05</v>
      </c>
      <c r="K38" s="15">
        <v>18.41</v>
      </c>
      <c r="L38" s="15">
        <v>0</v>
      </c>
      <c r="M38" s="15">
        <v>0</v>
      </c>
      <c r="N38" s="15">
        <v>0</v>
      </c>
      <c r="O38" s="15">
        <v>92869335.08</v>
      </c>
      <c r="P38" s="15">
        <v>48799766.75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47561836.32</v>
      </c>
      <c r="W38" s="15">
        <v>1237930.43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8650730.65</v>
      </c>
      <c r="AD38" s="15">
        <v>20356530.05</v>
      </c>
      <c r="AE38" s="15">
        <v>-285160.36</v>
      </c>
      <c r="AF38" s="15">
        <v>6787432.25</v>
      </c>
      <c r="AG38" s="15">
        <v>1083147.52</v>
      </c>
      <c r="AH38" s="15">
        <v>2309536.27</v>
      </c>
      <c r="AI38" s="15">
        <v>0</v>
      </c>
      <c r="AJ38" s="15">
        <v>150523.29</v>
      </c>
      <c r="AK38" s="15">
        <v>7852743.49</v>
      </c>
      <c r="AL38" s="15">
        <v>11109038.24</v>
      </c>
      <c r="AM38" s="15">
        <v>0</v>
      </c>
      <c r="AN38" s="15">
        <v>0</v>
      </c>
      <c r="AO38" s="15">
        <v>77247.76</v>
      </c>
      <c r="AP38" s="15">
        <v>182487.75</v>
      </c>
      <c r="AQ38" s="15">
        <v>22870.97</v>
      </c>
      <c r="AR38" s="15">
        <v>49162.96</v>
      </c>
      <c r="AS38" s="15">
        <v>47674.61</v>
      </c>
      <c r="AT38" s="15">
        <v>112614.02</v>
      </c>
      <c r="AU38" s="15">
        <v>0</v>
      </c>
      <c r="AV38" s="15">
        <v>10000</v>
      </c>
      <c r="AW38" s="15">
        <v>4052.18</v>
      </c>
      <c r="AX38" s="15">
        <v>4410.77</v>
      </c>
      <c r="AY38" s="15">
        <v>2650</v>
      </c>
      <c r="AZ38" s="15">
        <v>6300</v>
      </c>
    </row>
    <row r="39" spans="1:52" s="16" customFormat="1" ht="9" customHeight="1">
      <c r="A39" s="13">
        <v>32</v>
      </c>
      <c r="B39" s="53" t="s">
        <v>106</v>
      </c>
      <c r="C39" s="53" t="s">
        <v>107</v>
      </c>
      <c r="D39" s="15">
        <v>172687.26</v>
      </c>
      <c r="E39" s="15">
        <v>22359.43</v>
      </c>
      <c r="F39" s="15">
        <v>150327.83</v>
      </c>
      <c r="G39" s="15">
        <v>15698.84</v>
      </c>
      <c r="H39" s="15">
        <v>6550.46</v>
      </c>
      <c r="I39" s="15">
        <v>9148.38</v>
      </c>
      <c r="J39" s="15">
        <v>4587918.35</v>
      </c>
      <c r="K39" s="15">
        <v>30.78</v>
      </c>
      <c r="L39" s="15">
        <v>0</v>
      </c>
      <c r="M39" s="15">
        <v>0</v>
      </c>
      <c r="N39" s="15">
        <v>0</v>
      </c>
      <c r="O39" s="15">
        <v>12775670.69</v>
      </c>
      <c r="P39" s="15">
        <v>5851422.87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5820931.87</v>
      </c>
      <c r="W39" s="15">
        <v>30491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1778348.88</v>
      </c>
      <c r="AD39" s="15">
        <v>4587918.35</v>
      </c>
      <c r="AE39" s="15">
        <v>42773.82</v>
      </c>
      <c r="AF39" s="15">
        <v>612328.48</v>
      </c>
      <c r="AG39" s="15">
        <v>107263.29</v>
      </c>
      <c r="AH39" s="15">
        <v>273424.5</v>
      </c>
      <c r="AI39" s="15">
        <v>0</v>
      </c>
      <c r="AJ39" s="15">
        <v>0</v>
      </c>
      <c r="AK39" s="15">
        <v>1628311.77</v>
      </c>
      <c r="AL39" s="15">
        <v>3702165.37</v>
      </c>
      <c r="AM39" s="15">
        <v>0</v>
      </c>
      <c r="AN39" s="15">
        <v>0</v>
      </c>
      <c r="AO39" s="15">
        <v>8610.66</v>
      </c>
      <c r="AP39" s="15">
        <v>22359.43</v>
      </c>
      <c r="AQ39" s="15">
        <v>3061.06</v>
      </c>
      <c r="AR39" s="15">
        <v>6550.46</v>
      </c>
      <c r="AS39" s="15">
        <v>5461.6</v>
      </c>
      <c r="AT39" s="15">
        <v>11568.97</v>
      </c>
      <c r="AU39" s="15">
        <v>0</v>
      </c>
      <c r="AV39" s="15">
        <v>4000</v>
      </c>
      <c r="AW39" s="15">
        <v>0</v>
      </c>
      <c r="AX39" s="15">
        <v>0</v>
      </c>
      <c r="AY39" s="15">
        <v>88</v>
      </c>
      <c r="AZ39" s="15">
        <v>240</v>
      </c>
    </row>
    <row r="40" spans="1:52" s="16" customFormat="1" ht="9" customHeight="1">
      <c r="A40" s="13">
        <v>33</v>
      </c>
      <c r="B40" s="53" t="s">
        <v>108</v>
      </c>
      <c r="C40" s="53" t="s">
        <v>109</v>
      </c>
      <c r="D40" s="15">
        <v>61641.4</v>
      </c>
      <c r="E40" s="15">
        <v>5303.98</v>
      </c>
      <c r="F40" s="15">
        <v>56337.42</v>
      </c>
      <c r="G40" s="15">
        <v>5603.76</v>
      </c>
      <c r="H40" s="15">
        <v>2489.32</v>
      </c>
      <c r="I40" s="15">
        <v>3114.44</v>
      </c>
      <c r="J40" s="15">
        <v>451330.95</v>
      </c>
      <c r="K40" s="15">
        <v>8.29</v>
      </c>
      <c r="L40" s="15">
        <v>0</v>
      </c>
      <c r="M40" s="15">
        <v>0</v>
      </c>
      <c r="N40" s="15">
        <v>0</v>
      </c>
      <c r="O40" s="15">
        <v>5021869.02</v>
      </c>
      <c r="P40" s="15">
        <v>1163888.53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1163288.53</v>
      </c>
      <c r="W40" s="15">
        <v>600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-90666.75</v>
      </c>
      <c r="AD40" s="15">
        <v>451330.95</v>
      </c>
      <c r="AE40" s="15">
        <v>508.25</v>
      </c>
      <c r="AF40" s="15">
        <v>175051.74</v>
      </c>
      <c r="AG40" s="15">
        <v>14341.29</v>
      </c>
      <c r="AH40" s="15">
        <v>97860.81</v>
      </c>
      <c r="AI40" s="15">
        <v>0</v>
      </c>
      <c r="AJ40" s="15">
        <v>0</v>
      </c>
      <c r="AK40" s="15">
        <v>-105516.29</v>
      </c>
      <c r="AL40" s="15">
        <v>178418.4</v>
      </c>
      <c r="AM40" s="15">
        <v>0</v>
      </c>
      <c r="AN40" s="15">
        <v>0</v>
      </c>
      <c r="AO40" s="15">
        <v>1708.47</v>
      </c>
      <c r="AP40" s="15">
        <v>5303.98</v>
      </c>
      <c r="AQ40" s="15">
        <v>936.89</v>
      </c>
      <c r="AR40" s="15">
        <v>2489.32</v>
      </c>
      <c r="AS40" s="15">
        <v>739.58</v>
      </c>
      <c r="AT40" s="15">
        <v>2719.66</v>
      </c>
      <c r="AU40" s="15">
        <v>0</v>
      </c>
      <c r="AV40" s="15">
        <v>0</v>
      </c>
      <c r="AW40" s="15">
        <v>0</v>
      </c>
      <c r="AX40" s="15">
        <v>0</v>
      </c>
      <c r="AY40" s="15">
        <v>32</v>
      </c>
      <c r="AZ40" s="15">
        <v>95</v>
      </c>
    </row>
    <row r="41" spans="1:52" s="16" customFormat="1" ht="9" customHeight="1">
      <c r="A41" s="13">
        <v>34</v>
      </c>
      <c r="B41" s="53" t="s">
        <v>110</v>
      </c>
      <c r="C41" s="53" t="s">
        <v>111</v>
      </c>
      <c r="D41" s="15">
        <v>116271.56</v>
      </c>
      <c r="E41" s="15">
        <v>34130.51</v>
      </c>
      <c r="F41" s="15">
        <v>82141.05</v>
      </c>
      <c r="G41" s="15">
        <v>10570.14</v>
      </c>
      <c r="H41" s="15">
        <v>4475.45</v>
      </c>
      <c r="I41" s="15">
        <v>6094.69</v>
      </c>
      <c r="J41" s="15">
        <v>3435548.43</v>
      </c>
      <c r="K41" s="15">
        <v>33.89</v>
      </c>
      <c r="L41" s="15">
        <v>0</v>
      </c>
      <c r="M41" s="15">
        <v>0</v>
      </c>
      <c r="N41" s="15">
        <v>0</v>
      </c>
      <c r="O41" s="15">
        <v>8978697.87</v>
      </c>
      <c r="P41" s="15">
        <v>3188483.85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3154905.85</v>
      </c>
      <c r="W41" s="15">
        <v>33578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1685870.43</v>
      </c>
      <c r="AD41" s="15">
        <v>3435548.43</v>
      </c>
      <c r="AE41" s="15">
        <v>43945.23</v>
      </c>
      <c r="AF41" s="15">
        <v>1020293.93</v>
      </c>
      <c r="AG41" s="15">
        <v>120477.51</v>
      </c>
      <c r="AH41" s="15">
        <v>196302.43</v>
      </c>
      <c r="AI41" s="15">
        <v>27010.13</v>
      </c>
      <c r="AJ41" s="15">
        <v>78948.43</v>
      </c>
      <c r="AK41" s="15">
        <v>1494437.56</v>
      </c>
      <c r="AL41" s="15">
        <v>2140003.64</v>
      </c>
      <c r="AM41" s="15">
        <v>0</v>
      </c>
      <c r="AN41" s="15">
        <v>0</v>
      </c>
      <c r="AO41" s="15">
        <v>9999.35</v>
      </c>
      <c r="AP41" s="15">
        <v>34130.51</v>
      </c>
      <c r="AQ41" s="15">
        <v>1959.89</v>
      </c>
      <c r="AR41" s="15">
        <v>4475.45</v>
      </c>
      <c r="AS41" s="15">
        <v>6479.46</v>
      </c>
      <c r="AT41" s="15">
        <v>17159.96</v>
      </c>
      <c r="AU41" s="15">
        <v>0</v>
      </c>
      <c r="AV41" s="15">
        <v>4100</v>
      </c>
      <c r="AW41" s="15">
        <v>0</v>
      </c>
      <c r="AX41" s="15">
        <v>3745.1</v>
      </c>
      <c r="AY41" s="15">
        <v>1560</v>
      </c>
      <c r="AZ41" s="15">
        <v>4650</v>
      </c>
    </row>
    <row r="42" spans="1:52" s="16" customFormat="1" ht="9" customHeight="1">
      <c r="A42" s="13">
        <v>35</v>
      </c>
      <c r="B42" s="53" t="s">
        <v>112</v>
      </c>
      <c r="C42" s="53" t="s">
        <v>113</v>
      </c>
      <c r="D42" s="15">
        <v>87132.92</v>
      </c>
      <c r="E42" s="15">
        <v>50456.45</v>
      </c>
      <c r="F42" s="15">
        <v>36676.47</v>
      </c>
      <c r="G42" s="15">
        <v>7921.18</v>
      </c>
      <c r="H42" s="15">
        <v>3405.64</v>
      </c>
      <c r="I42" s="15">
        <v>4515.54</v>
      </c>
      <c r="J42" s="15">
        <v>1365119.84</v>
      </c>
      <c r="K42" s="15">
        <v>17.89</v>
      </c>
      <c r="L42" s="15">
        <v>0</v>
      </c>
      <c r="M42" s="15">
        <v>0</v>
      </c>
      <c r="N42" s="15">
        <v>0</v>
      </c>
      <c r="O42" s="15">
        <v>6856308.27</v>
      </c>
      <c r="P42" s="15">
        <v>2131754.7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2119619.7</v>
      </c>
      <c r="W42" s="15">
        <v>12135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625463.23</v>
      </c>
      <c r="AD42" s="15">
        <v>1365119.84</v>
      </c>
      <c r="AE42" s="15">
        <v>1610</v>
      </c>
      <c r="AF42" s="15">
        <v>163018.16</v>
      </c>
      <c r="AG42" s="15">
        <v>59740.93</v>
      </c>
      <c r="AH42" s="15">
        <v>185639.13</v>
      </c>
      <c r="AI42" s="15">
        <v>0</v>
      </c>
      <c r="AJ42" s="15">
        <v>0</v>
      </c>
      <c r="AK42" s="15">
        <v>564112.3</v>
      </c>
      <c r="AL42" s="15">
        <v>1016462.55</v>
      </c>
      <c r="AM42" s="15">
        <v>0</v>
      </c>
      <c r="AN42" s="15">
        <v>0</v>
      </c>
      <c r="AO42" s="15">
        <v>12333.82</v>
      </c>
      <c r="AP42" s="15">
        <v>50456.45</v>
      </c>
      <c r="AQ42" s="15">
        <v>1426.78</v>
      </c>
      <c r="AR42" s="15">
        <v>3405.64</v>
      </c>
      <c r="AS42" s="15">
        <v>9157.04</v>
      </c>
      <c r="AT42" s="15">
        <v>20300.81</v>
      </c>
      <c r="AU42" s="15">
        <v>0</v>
      </c>
      <c r="AV42" s="15">
        <v>25000</v>
      </c>
      <c r="AW42" s="15">
        <v>0</v>
      </c>
      <c r="AX42" s="15">
        <v>0</v>
      </c>
      <c r="AY42" s="15">
        <v>1750</v>
      </c>
      <c r="AZ42" s="15">
        <v>1750</v>
      </c>
    </row>
    <row r="43" spans="1:52" s="16" customFormat="1" ht="9" customHeight="1">
      <c r="A43" s="13">
        <v>36</v>
      </c>
      <c r="B43" s="53" t="s">
        <v>114</v>
      </c>
      <c r="C43" s="53" t="s">
        <v>115</v>
      </c>
      <c r="D43" s="15">
        <v>250033.1</v>
      </c>
      <c r="E43" s="15">
        <v>110223.9</v>
      </c>
      <c r="F43" s="15">
        <v>139809.2</v>
      </c>
      <c r="G43" s="15">
        <v>22730.29</v>
      </c>
      <c r="H43" s="15">
        <v>9443.54</v>
      </c>
      <c r="I43" s="15">
        <v>13286.75</v>
      </c>
      <c r="J43" s="15">
        <v>4368789.29</v>
      </c>
      <c r="K43" s="15">
        <v>20</v>
      </c>
      <c r="L43" s="15">
        <v>0</v>
      </c>
      <c r="M43" s="15">
        <v>0</v>
      </c>
      <c r="N43" s="15">
        <v>0</v>
      </c>
      <c r="O43" s="15">
        <v>19477498.27</v>
      </c>
      <c r="P43" s="15">
        <v>6519401.37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6436396.69</v>
      </c>
      <c r="W43" s="15">
        <v>83004.68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1113298.02</v>
      </c>
      <c r="AD43" s="15">
        <v>4368789.29</v>
      </c>
      <c r="AE43" s="15">
        <v>332290.62</v>
      </c>
      <c r="AF43" s="15">
        <v>2329794.74</v>
      </c>
      <c r="AG43" s="15">
        <v>106946.71</v>
      </c>
      <c r="AH43" s="15">
        <v>338045.05</v>
      </c>
      <c r="AI43" s="15">
        <v>141972.61</v>
      </c>
      <c r="AJ43" s="15">
        <v>167415.08</v>
      </c>
      <c r="AK43" s="15">
        <v>532088.08</v>
      </c>
      <c r="AL43" s="15">
        <v>1533534.42</v>
      </c>
      <c r="AM43" s="15">
        <v>0</v>
      </c>
      <c r="AN43" s="15">
        <v>0</v>
      </c>
      <c r="AO43" s="15">
        <v>53097.17</v>
      </c>
      <c r="AP43" s="15">
        <v>110223.9</v>
      </c>
      <c r="AQ43" s="15">
        <v>4481.91</v>
      </c>
      <c r="AR43" s="15">
        <v>9443.54</v>
      </c>
      <c r="AS43" s="15">
        <v>48000.26</v>
      </c>
      <c r="AT43" s="15">
        <v>89300.36</v>
      </c>
      <c r="AU43" s="15">
        <v>0</v>
      </c>
      <c r="AV43" s="15">
        <v>10000</v>
      </c>
      <c r="AW43" s="15">
        <v>405</v>
      </c>
      <c r="AX43" s="15">
        <v>405</v>
      </c>
      <c r="AY43" s="15">
        <v>210</v>
      </c>
      <c r="AZ43" s="15">
        <v>1075</v>
      </c>
    </row>
    <row r="44" spans="1:52" s="16" customFormat="1" ht="9" customHeight="1">
      <c r="A44" s="13">
        <v>37</v>
      </c>
      <c r="B44" s="53" t="s">
        <v>116</v>
      </c>
      <c r="C44" s="53" t="s">
        <v>117</v>
      </c>
      <c r="D44" s="15">
        <v>233986.47</v>
      </c>
      <c r="E44" s="15">
        <v>111592.55</v>
      </c>
      <c r="F44" s="15">
        <v>122393.92</v>
      </c>
      <c r="G44" s="15">
        <v>21271.5</v>
      </c>
      <c r="H44" s="15">
        <v>9143.01</v>
      </c>
      <c r="I44" s="15">
        <v>12128.49</v>
      </c>
      <c r="J44" s="15">
        <v>5128688.84</v>
      </c>
      <c r="K44" s="15">
        <v>24.92</v>
      </c>
      <c r="L44" s="15">
        <v>0</v>
      </c>
      <c r="M44" s="15">
        <v>0</v>
      </c>
      <c r="N44" s="15">
        <v>0</v>
      </c>
      <c r="O44" s="15">
        <v>18731299.72</v>
      </c>
      <c r="P44" s="15">
        <v>5086510.62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5049810.62</v>
      </c>
      <c r="W44" s="15">
        <v>36700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2026840.25</v>
      </c>
      <c r="AD44" s="15">
        <v>5128688.84</v>
      </c>
      <c r="AE44" s="15">
        <v>119312.46</v>
      </c>
      <c r="AF44" s="15">
        <v>1309231.63</v>
      </c>
      <c r="AG44" s="15">
        <v>270681.27</v>
      </c>
      <c r="AH44" s="15">
        <v>512259.28</v>
      </c>
      <c r="AI44" s="15">
        <v>389.01</v>
      </c>
      <c r="AJ44" s="15">
        <v>582.2</v>
      </c>
      <c r="AK44" s="15">
        <v>1636457.51</v>
      </c>
      <c r="AL44" s="15">
        <v>3306615.73</v>
      </c>
      <c r="AM44" s="15">
        <v>0</v>
      </c>
      <c r="AN44" s="15">
        <v>0</v>
      </c>
      <c r="AO44" s="15">
        <v>24715.07</v>
      </c>
      <c r="AP44" s="15">
        <v>111592.55</v>
      </c>
      <c r="AQ44" s="15">
        <v>3831.37</v>
      </c>
      <c r="AR44" s="15">
        <v>9143.01</v>
      </c>
      <c r="AS44" s="15">
        <v>20187.7</v>
      </c>
      <c r="AT44" s="15">
        <v>43361.54</v>
      </c>
      <c r="AU44" s="15">
        <v>0</v>
      </c>
      <c r="AV44" s="15">
        <v>57000</v>
      </c>
      <c r="AW44" s="15">
        <v>0</v>
      </c>
      <c r="AX44" s="15">
        <v>0</v>
      </c>
      <c r="AY44" s="15">
        <v>696</v>
      </c>
      <c r="AZ44" s="15">
        <v>2088</v>
      </c>
    </row>
    <row r="45" spans="1:52" s="16" customFormat="1" ht="9" customHeight="1">
      <c r="A45" s="13">
        <v>38</v>
      </c>
      <c r="B45" s="53" t="s">
        <v>118</v>
      </c>
      <c r="C45" s="53" t="s">
        <v>119</v>
      </c>
      <c r="D45" s="15">
        <v>578538.18</v>
      </c>
      <c r="E45" s="15">
        <v>129807</v>
      </c>
      <c r="F45" s="15">
        <v>448731.18</v>
      </c>
      <c r="G45" s="15">
        <v>52594.38</v>
      </c>
      <c r="H45" s="15">
        <v>22528.73</v>
      </c>
      <c r="I45" s="15">
        <v>30065.65</v>
      </c>
      <c r="J45" s="15">
        <v>12358317.53</v>
      </c>
      <c r="K45" s="15">
        <v>24.29</v>
      </c>
      <c r="L45" s="15">
        <v>0</v>
      </c>
      <c r="M45" s="15">
        <v>0</v>
      </c>
      <c r="N45" s="15">
        <v>0</v>
      </c>
      <c r="O45" s="15">
        <v>46540387.14</v>
      </c>
      <c r="P45" s="15">
        <v>12120119.01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12120119.01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4463196.11</v>
      </c>
      <c r="AD45" s="15">
        <v>12358317.53</v>
      </c>
      <c r="AE45" s="15">
        <v>-6308.08</v>
      </c>
      <c r="AF45" s="15">
        <v>1766446.62</v>
      </c>
      <c r="AG45" s="15">
        <v>13126.93</v>
      </c>
      <c r="AH45" s="15">
        <v>520195.75</v>
      </c>
      <c r="AI45" s="15">
        <v>348551.86</v>
      </c>
      <c r="AJ45" s="15">
        <v>824401.92</v>
      </c>
      <c r="AK45" s="15">
        <v>4107825.4</v>
      </c>
      <c r="AL45" s="15">
        <v>9247273.24</v>
      </c>
      <c r="AM45" s="15">
        <v>0</v>
      </c>
      <c r="AN45" s="15">
        <v>0</v>
      </c>
      <c r="AO45" s="15">
        <v>22520.87</v>
      </c>
      <c r="AP45" s="15">
        <v>129807</v>
      </c>
      <c r="AQ45" s="15">
        <v>9566.42</v>
      </c>
      <c r="AR45" s="15">
        <v>22528.73</v>
      </c>
      <c r="AS45" s="15">
        <v>6453.33</v>
      </c>
      <c r="AT45" s="15">
        <v>21549.04</v>
      </c>
      <c r="AU45" s="15">
        <v>0</v>
      </c>
      <c r="AV45" s="15">
        <v>62304</v>
      </c>
      <c r="AW45" s="15">
        <v>732.12</v>
      </c>
      <c r="AX45" s="15">
        <v>1064.23</v>
      </c>
      <c r="AY45" s="15">
        <v>5769</v>
      </c>
      <c r="AZ45" s="15">
        <v>22361</v>
      </c>
    </row>
    <row r="46" spans="1:52" s="16" customFormat="1" ht="9" customHeight="1">
      <c r="A46" s="13">
        <v>39</v>
      </c>
      <c r="B46" s="53" t="s">
        <v>120</v>
      </c>
      <c r="C46" s="53" t="s">
        <v>121</v>
      </c>
      <c r="D46" s="15">
        <v>19388572.83</v>
      </c>
      <c r="E46" s="15">
        <v>1799061.27</v>
      </c>
      <c r="F46" s="15">
        <v>17589511.56</v>
      </c>
      <c r="G46" s="15">
        <v>1762597.53</v>
      </c>
      <c r="H46" s="15">
        <v>755133.95</v>
      </c>
      <c r="I46" s="15">
        <v>1007463.58</v>
      </c>
      <c r="J46" s="15">
        <v>342101243.37</v>
      </c>
      <c r="K46" s="15">
        <v>20.22</v>
      </c>
      <c r="L46" s="15">
        <v>0</v>
      </c>
      <c r="M46" s="15">
        <v>0</v>
      </c>
      <c r="N46" s="15">
        <v>0</v>
      </c>
      <c r="O46" s="15">
        <v>1502242071.01</v>
      </c>
      <c r="P46" s="15">
        <v>520777817.99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520376425.99</v>
      </c>
      <c r="W46" s="15">
        <v>401392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144514732.73</v>
      </c>
      <c r="AD46" s="15">
        <v>342101243.37</v>
      </c>
      <c r="AE46" s="15">
        <v>16489022.05</v>
      </c>
      <c r="AF46" s="15">
        <v>33061083.99</v>
      </c>
      <c r="AG46" s="15">
        <v>13151642.53</v>
      </c>
      <c r="AH46" s="15">
        <v>30244216.21</v>
      </c>
      <c r="AI46" s="15">
        <v>8137417.96</v>
      </c>
      <c r="AJ46" s="15">
        <v>21067674.25</v>
      </c>
      <c r="AK46" s="15">
        <v>106736650.19</v>
      </c>
      <c r="AL46" s="15">
        <v>257728268.92</v>
      </c>
      <c r="AM46" s="15">
        <v>0</v>
      </c>
      <c r="AN46" s="15">
        <v>0</v>
      </c>
      <c r="AO46" s="15">
        <v>1006433.78</v>
      </c>
      <c r="AP46" s="15">
        <v>1799061.27</v>
      </c>
      <c r="AQ46" s="15">
        <v>324283.73</v>
      </c>
      <c r="AR46" s="15">
        <v>755133.95</v>
      </c>
      <c r="AS46" s="15">
        <v>235427.52</v>
      </c>
      <c r="AT46" s="15">
        <v>496557.79</v>
      </c>
      <c r="AU46" s="15">
        <v>0</v>
      </c>
      <c r="AV46" s="15">
        <v>99297</v>
      </c>
      <c r="AW46" s="15">
        <v>445572.53</v>
      </c>
      <c r="AX46" s="15">
        <v>445572.53</v>
      </c>
      <c r="AY46" s="15">
        <v>1150</v>
      </c>
      <c r="AZ46" s="15">
        <v>2500</v>
      </c>
    </row>
    <row r="47" spans="1:52" s="16" customFormat="1" ht="9" customHeight="1">
      <c r="A47" s="13">
        <v>40</v>
      </c>
      <c r="B47" s="53" t="s">
        <v>122</v>
      </c>
      <c r="C47" s="53" t="s">
        <v>123</v>
      </c>
      <c r="D47" s="15">
        <v>931063.46</v>
      </c>
      <c r="E47" s="15">
        <v>182447.96</v>
      </c>
      <c r="F47" s="15">
        <v>748615.5</v>
      </c>
      <c r="G47" s="15">
        <v>84642.13</v>
      </c>
      <c r="H47" s="15">
        <v>34822.76</v>
      </c>
      <c r="I47" s="15">
        <v>49819.37</v>
      </c>
      <c r="J47" s="15">
        <v>44633447.79</v>
      </c>
      <c r="K47" s="15">
        <v>54.82</v>
      </c>
      <c r="L47" s="15">
        <v>0</v>
      </c>
      <c r="M47" s="15">
        <v>0</v>
      </c>
      <c r="N47" s="15">
        <v>0</v>
      </c>
      <c r="O47" s="15">
        <v>72805473.29</v>
      </c>
      <c r="P47" s="15">
        <v>23676101.38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23659401.38</v>
      </c>
      <c r="W47" s="15">
        <v>16700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21357790.99</v>
      </c>
      <c r="AD47" s="15">
        <v>44633447.79</v>
      </c>
      <c r="AE47" s="15">
        <v>231044.1</v>
      </c>
      <c r="AF47" s="15">
        <v>2900767.41</v>
      </c>
      <c r="AG47" s="15">
        <v>622453.49</v>
      </c>
      <c r="AH47" s="15">
        <v>1116907.88</v>
      </c>
      <c r="AI47" s="15">
        <v>123423</v>
      </c>
      <c r="AJ47" s="15">
        <v>487015.49</v>
      </c>
      <c r="AK47" s="15">
        <v>20380870.4</v>
      </c>
      <c r="AL47" s="15">
        <v>40128757.01</v>
      </c>
      <c r="AM47" s="15">
        <v>0</v>
      </c>
      <c r="AN47" s="15">
        <v>0</v>
      </c>
      <c r="AO47" s="15">
        <v>79144.98</v>
      </c>
      <c r="AP47" s="15">
        <v>182447.96</v>
      </c>
      <c r="AQ47" s="15">
        <v>16608.14</v>
      </c>
      <c r="AR47" s="15">
        <v>34822.76</v>
      </c>
      <c r="AS47" s="15">
        <v>41666.84</v>
      </c>
      <c r="AT47" s="15">
        <v>81390.2</v>
      </c>
      <c r="AU47" s="15">
        <v>0</v>
      </c>
      <c r="AV47" s="15">
        <v>25000</v>
      </c>
      <c r="AW47" s="15">
        <v>19250</v>
      </c>
      <c r="AX47" s="15">
        <v>36450</v>
      </c>
      <c r="AY47" s="15">
        <v>1620</v>
      </c>
      <c r="AZ47" s="15">
        <v>4785</v>
      </c>
    </row>
    <row r="48" spans="1:52" s="16" customFormat="1" ht="9" customHeight="1">
      <c r="A48" s="13">
        <v>41</v>
      </c>
      <c r="B48" s="53" t="s">
        <v>124</v>
      </c>
      <c r="C48" s="53" t="s">
        <v>125</v>
      </c>
      <c r="D48" s="15">
        <v>616884.48</v>
      </c>
      <c r="E48" s="15">
        <v>126390.2</v>
      </c>
      <c r="F48" s="15">
        <v>490494.28</v>
      </c>
      <c r="G48" s="15">
        <v>61688.45</v>
      </c>
      <c r="H48" s="15">
        <v>26726.99</v>
      </c>
      <c r="I48" s="15">
        <v>34961.46</v>
      </c>
      <c r="J48" s="15">
        <v>10415266.94</v>
      </c>
      <c r="K48" s="15">
        <v>17.48</v>
      </c>
      <c r="L48" s="15">
        <v>0</v>
      </c>
      <c r="M48" s="15">
        <v>0</v>
      </c>
      <c r="N48" s="15">
        <v>0</v>
      </c>
      <c r="O48" s="15">
        <v>53931388.31</v>
      </c>
      <c r="P48" s="15">
        <v>15520470.26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15482369.26</v>
      </c>
      <c r="W48" s="15">
        <v>38101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2763267.35</v>
      </c>
      <c r="AD48" s="15">
        <v>10415266.94</v>
      </c>
      <c r="AE48" s="15">
        <v>661947.63</v>
      </c>
      <c r="AF48" s="15">
        <v>3956537.52</v>
      </c>
      <c r="AG48" s="15">
        <v>344570.86</v>
      </c>
      <c r="AH48" s="15">
        <v>1142953.28</v>
      </c>
      <c r="AI48" s="15">
        <v>36301.37</v>
      </c>
      <c r="AJ48" s="15">
        <v>452939.48</v>
      </c>
      <c r="AK48" s="15">
        <v>1720447.49</v>
      </c>
      <c r="AL48" s="15">
        <v>4862836.66</v>
      </c>
      <c r="AM48" s="15">
        <v>0</v>
      </c>
      <c r="AN48" s="15">
        <v>0</v>
      </c>
      <c r="AO48" s="15">
        <v>27625.87</v>
      </c>
      <c r="AP48" s="15">
        <v>126390.2</v>
      </c>
      <c r="AQ48" s="15">
        <v>11092.63</v>
      </c>
      <c r="AR48" s="15">
        <v>26726.99</v>
      </c>
      <c r="AS48" s="15">
        <v>15240.66</v>
      </c>
      <c r="AT48" s="15">
        <v>48355.79</v>
      </c>
      <c r="AU48" s="15">
        <v>0</v>
      </c>
      <c r="AV48" s="15">
        <v>50000</v>
      </c>
      <c r="AW48" s="15">
        <v>1292.58</v>
      </c>
      <c r="AX48" s="15">
        <v>1307.42</v>
      </c>
      <c r="AY48" s="15">
        <v>0</v>
      </c>
      <c r="AZ48" s="15">
        <v>0</v>
      </c>
    </row>
    <row r="49" spans="1:52" s="16" customFormat="1" ht="9" customHeight="1">
      <c r="A49" s="13">
        <v>42</v>
      </c>
      <c r="B49" s="53" t="s">
        <v>126</v>
      </c>
      <c r="C49" s="53" t="s">
        <v>127</v>
      </c>
      <c r="D49" s="15">
        <v>317859.75</v>
      </c>
      <c r="E49" s="15">
        <v>43044.98</v>
      </c>
      <c r="F49" s="15">
        <v>274814.77</v>
      </c>
      <c r="G49" s="15">
        <v>28896.35</v>
      </c>
      <c r="H49" s="15">
        <v>12352.7</v>
      </c>
      <c r="I49" s="15">
        <v>16543.65</v>
      </c>
      <c r="J49" s="15">
        <v>5511312.69</v>
      </c>
      <c r="K49" s="15">
        <v>19.91</v>
      </c>
      <c r="L49" s="15">
        <v>0</v>
      </c>
      <c r="M49" s="15">
        <v>0</v>
      </c>
      <c r="N49" s="15">
        <v>0</v>
      </c>
      <c r="O49" s="15">
        <v>24413068.55</v>
      </c>
      <c r="P49" s="15">
        <v>8966577.05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8966395.05</v>
      </c>
      <c r="W49" s="15">
        <v>182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2392760.11</v>
      </c>
      <c r="AD49" s="15">
        <v>5511312.69</v>
      </c>
      <c r="AE49" s="15">
        <v>113045.03</v>
      </c>
      <c r="AF49" s="15">
        <v>449598.26</v>
      </c>
      <c r="AG49" s="15">
        <v>207404.9</v>
      </c>
      <c r="AH49" s="15">
        <v>436395.09</v>
      </c>
      <c r="AI49" s="15">
        <v>0</v>
      </c>
      <c r="AJ49" s="15">
        <v>0</v>
      </c>
      <c r="AK49" s="15">
        <v>2072310.18</v>
      </c>
      <c r="AL49" s="15">
        <v>4625319.34</v>
      </c>
      <c r="AM49" s="15">
        <v>0</v>
      </c>
      <c r="AN49" s="15">
        <v>0</v>
      </c>
      <c r="AO49" s="15">
        <v>22687.3</v>
      </c>
      <c r="AP49" s="15">
        <v>43044.98</v>
      </c>
      <c r="AQ49" s="15">
        <v>5353.96</v>
      </c>
      <c r="AR49" s="15">
        <v>12352.7</v>
      </c>
      <c r="AS49" s="15">
        <v>17297.34</v>
      </c>
      <c r="AT49" s="15">
        <v>25852.28</v>
      </c>
      <c r="AU49" s="15">
        <v>0</v>
      </c>
      <c r="AV49" s="15">
        <v>4720</v>
      </c>
      <c r="AW49" s="15">
        <v>0</v>
      </c>
      <c r="AX49" s="15">
        <v>0</v>
      </c>
      <c r="AY49" s="15">
        <v>36</v>
      </c>
      <c r="AZ49" s="15">
        <v>120</v>
      </c>
    </row>
    <row r="50" spans="1:52" s="16" customFormat="1" ht="9" customHeight="1">
      <c r="A50" s="13">
        <v>43</v>
      </c>
      <c r="B50" s="53" t="s">
        <v>128</v>
      </c>
      <c r="C50" s="53" t="s">
        <v>129</v>
      </c>
      <c r="D50" s="15">
        <v>17852371.65</v>
      </c>
      <c r="E50" s="15">
        <v>2551933.15</v>
      </c>
      <c r="F50" s="15">
        <v>15300438.499999998</v>
      </c>
      <c r="G50" s="15">
        <v>1622942.87</v>
      </c>
      <c r="H50" s="15">
        <v>704097.91</v>
      </c>
      <c r="I50" s="15">
        <v>918844.96</v>
      </c>
      <c r="J50" s="15">
        <v>254673322.79</v>
      </c>
      <c r="K50" s="15">
        <v>16.25</v>
      </c>
      <c r="L50" s="15">
        <v>0</v>
      </c>
      <c r="M50" s="15">
        <v>0</v>
      </c>
      <c r="N50" s="15">
        <v>0</v>
      </c>
      <c r="O50" s="15">
        <v>1419118753.69</v>
      </c>
      <c r="P50" s="15">
        <v>407756983.36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407104569.17</v>
      </c>
      <c r="W50" s="15">
        <v>652414.19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106899878.89</v>
      </c>
      <c r="AD50" s="15">
        <v>254673322.79</v>
      </c>
      <c r="AE50" s="15">
        <v>40230969.36</v>
      </c>
      <c r="AF50" s="15">
        <v>74518677.02</v>
      </c>
      <c r="AG50" s="15">
        <v>12491599.88</v>
      </c>
      <c r="AH50" s="15">
        <v>36949672.03</v>
      </c>
      <c r="AI50" s="15">
        <v>3629589.04</v>
      </c>
      <c r="AJ50" s="15">
        <v>25744383.61</v>
      </c>
      <c r="AK50" s="15">
        <v>50547720.61</v>
      </c>
      <c r="AL50" s="15">
        <v>117460590.13</v>
      </c>
      <c r="AM50" s="15">
        <v>0</v>
      </c>
      <c r="AN50" s="15">
        <v>0</v>
      </c>
      <c r="AO50" s="15">
        <v>988683.96</v>
      </c>
      <c r="AP50" s="15">
        <v>2551933.15</v>
      </c>
      <c r="AQ50" s="15">
        <v>287727.42</v>
      </c>
      <c r="AR50" s="15">
        <v>704097.91</v>
      </c>
      <c r="AS50" s="15">
        <v>659916.94</v>
      </c>
      <c r="AT50" s="15">
        <v>1735656.01</v>
      </c>
      <c r="AU50" s="15">
        <v>0</v>
      </c>
      <c r="AV50" s="15">
        <v>70000</v>
      </c>
      <c r="AW50" s="15">
        <v>40139.8</v>
      </c>
      <c r="AX50" s="15">
        <v>40139.8</v>
      </c>
      <c r="AY50" s="15">
        <v>899.8</v>
      </c>
      <c r="AZ50" s="15">
        <v>2039.43</v>
      </c>
    </row>
    <row r="51" spans="1:52" s="16" customFormat="1" ht="9" customHeight="1">
      <c r="A51" s="13">
        <v>44</v>
      </c>
      <c r="B51" s="53" t="s">
        <v>130</v>
      </c>
      <c r="C51" s="53" t="s">
        <v>131</v>
      </c>
      <c r="D51" s="15">
        <v>248452.19</v>
      </c>
      <c r="E51" s="15">
        <v>108661.07</v>
      </c>
      <c r="F51" s="15">
        <v>139791.12</v>
      </c>
      <c r="G51" s="15">
        <v>22586.56</v>
      </c>
      <c r="H51" s="15">
        <v>9740.12</v>
      </c>
      <c r="I51" s="15">
        <v>12846.44</v>
      </c>
      <c r="J51" s="15">
        <v>5257395.25</v>
      </c>
      <c r="K51" s="15">
        <v>24.01</v>
      </c>
      <c r="L51" s="15">
        <v>0</v>
      </c>
      <c r="M51" s="15">
        <v>0</v>
      </c>
      <c r="N51" s="15">
        <v>0</v>
      </c>
      <c r="O51" s="15">
        <v>20040481.44</v>
      </c>
      <c r="P51" s="15">
        <v>5095244.6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5076744.6</v>
      </c>
      <c r="W51" s="15">
        <v>18500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1636117.35</v>
      </c>
      <c r="AD51" s="15">
        <v>5257395.25</v>
      </c>
      <c r="AE51" s="15">
        <v>9743.3</v>
      </c>
      <c r="AF51" s="15">
        <v>1032247.09</v>
      </c>
      <c r="AG51" s="15">
        <v>119946.39</v>
      </c>
      <c r="AH51" s="15">
        <v>416947.86</v>
      </c>
      <c r="AI51" s="15">
        <v>97924.58</v>
      </c>
      <c r="AJ51" s="15">
        <v>114652.52</v>
      </c>
      <c r="AK51" s="15">
        <v>1408503.08</v>
      </c>
      <c r="AL51" s="15">
        <v>3693547.78</v>
      </c>
      <c r="AM51" s="15">
        <v>0</v>
      </c>
      <c r="AN51" s="15">
        <v>0</v>
      </c>
      <c r="AO51" s="15">
        <v>12606.03</v>
      </c>
      <c r="AP51" s="15">
        <v>108661.07</v>
      </c>
      <c r="AQ51" s="15">
        <v>4044.01</v>
      </c>
      <c r="AR51" s="15">
        <v>9740.12</v>
      </c>
      <c r="AS51" s="15">
        <v>7517.02</v>
      </c>
      <c r="AT51" s="15">
        <v>34665.95</v>
      </c>
      <c r="AU51" s="15">
        <v>0</v>
      </c>
      <c r="AV51" s="15">
        <v>60000</v>
      </c>
      <c r="AW51" s="15">
        <v>0</v>
      </c>
      <c r="AX51" s="15">
        <v>0</v>
      </c>
      <c r="AY51" s="15">
        <v>1045</v>
      </c>
      <c r="AZ51" s="15">
        <v>4255</v>
      </c>
    </row>
    <row r="52" spans="1:52" s="16" customFormat="1" ht="9" customHeight="1">
      <c r="A52" s="13">
        <v>45</v>
      </c>
      <c r="B52" s="53" t="s">
        <v>132</v>
      </c>
      <c r="C52" s="53" t="s">
        <v>133</v>
      </c>
      <c r="D52" s="15">
        <v>874818.26</v>
      </c>
      <c r="E52" s="15">
        <v>154367.39</v>
      </c>
      <c r="F52" s="15">
        <v>720450.87</v>
      </c>
      <c r="G52" s="15">
        <v>79528.94</v>
      </c>
      <c r="H52" s="15">
        <v>34438.08</v>
      </c>
      <c r="I52" s="15">
        <v>45090.86</v>
      </c>
      <c r="J52" s="15">
        <v>16136989.18</v>
      </c>
      <c r="K52" s="15">
        <v>20.933</v>
      </c>
      <c r="L52" s="15">
        <v>0</v>
      </c>
      <c r="M52" s="15">
        <v>0</v>
      </c>
      <c r="N52" s="15">
        <v>0</v>
      </c>
      <c r="O52" s="15">
        <v>70560109.36</v>
      </c>
      <c r="P52" s="15">
        <v>17971743.4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17767171.4</v>
      </c>
      <c r="W52" s="15">
        <v>204572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5118133.82</v>
      </c>
      <c r="AD52" s="15">
        <v>16136989.18</v>
      </c>
      <c r="AE52" s="15">
        <v>285483.06</v>
      </c>
      <c r="AF52" s="15">
        <v>5094546.39</v>
      </c>
      <c r="AG52" s="15">
        <v>1053496.79</v>
      </c>
      <c r="AH52" s="15">
        <v>1819092.16</v>
      </c>
      <c r="AI52" s="15">
        <v>0</v>
      </c>
      <c r="AJ52" s="15">
        <v>0</v>
      </c>
      <c r="AK52" s="15">
        <v>3779153.97</v>
      </c>
      <c r="AL52" s="15">
        <v>9223350.63</v>
      </c>
      <c r="AM52" s="15">
        <v>0</v>
      </c>
      <c r="AN52" s="15">
        <v>0</v>
      </c>
      <c r="AO52" s="15">
        <v>40899.4</v>
      </c>
      <c r="AP52" s="15">
        <v>154367.39</v>
      </c>
      <c r="AQ52" s="15">
        <v>14145.61</v>
      </c>
      <c r="AR52" s="15">
        <v>34438.08</v>
      </c>
      <c r="AS52" s="15">
        <v>26578.79</v>
      </c>
      <c r="AT52" s="15">
        <v>66259.31</v>
      </c>
      <c r="AU52" s="15">
        <v>0</v>
      </c>
      <c r="AV52" s="15">
        <v>30000</v>
      </c>
      <c r="AW52" s="15">
        <v>0</v>
      </c>
      <c r="AX52" s="15">
        <v>23250</v>
      </c>
      <c r="AY52" s="15">
        <v>175</v>
      </c>
      <c r="AZ52" s="15">
        <v>420</v>
      </c>
    </row>
    <row r="53" spans="1:52" s="16" customFormat="1" ht="9" customHeight="1">
      <c r="A53" s="13">
        <v>46</v>
      </c>
      <c r="B53" s="53" t="s">
        <v>134</v>
      </c>
      <c r="C53" s="53" t="s">
        <v>135</v>
      </c>
      <c r="D53" s="15">
        <v>4156000.02</v>
      </c>
      <c r="E53" s="15">
        <v>480112.48</v>
      </c>
      <c r="F53" s="15">
        <v>3675887.54</v>
      </c>
      <c r="G53" s="15">
        <v>415600</v>
      </c>
      <c r="H53" s="15">
        <v>182407.05</v>
      </c>
      <c r="I53" s="15">
        <v>233192.95</v>
      </c>
      <c r="J53" s="15">
        <v>51374987.09</v>
      </c>
      <c r="K53" s="15">
        <v>12.65</v>
      </c>
      <c r="L53" s="15">
        <v>0</v>
      </c>
      <c r="M53" s="15">
        <v>0</v>
      </c>
      <c r="N53" s="15">
        <v>0</v>
      </c>
      <c r="O53" s="15">
        <v>381301798.26</v>
      </c>
      <c r="P53" s="15">
        <v>68600203.61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68577429.61</v>
      </c>
      <c r="W53" s="15">
        <v>22774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22094255.78</v>
      </c>
      <c r="AD53" s="15">
        <v>51374987.09</v>
      </c>
      <c r="AE53" s="15">
        <v>3352090.83</v>
      </c>
      <c r="AF53" s="15">
        <v>2533348.58</v>
      </c>
      <c r="AG53" s="15">
        <v>3420752.9</v>
      </c>
      <c r="AH53" s="15">
        <v>10478444.8</v>
      </c>
      <c r="AI53" s="15">
        <v>2490.72</v>
      </c>
      <c r="AJ53" s="15">
        <v>12111.92</v>
      </c>
      <c r="AK53" s="15">
        <v>15318921.33</v>
      </c>
      <c r="AL53" s="15">
        <v>38351081.79</v>
      </c>
      <c r="AM53" s="15">
        <v>0</v>
      </c>
      <c r="AN53" s="15">
        <v>0</v>
      </c>
      <c r="AO53" s="15">
        <v>255876.79</v>
      </c>
      <c r="AP53" s="15">
        <v>480112.48</v>
      </c>
      <c r="AQ53" s="15">
        <v>70897.86</v>
      </c>
      <c r="AR53" s="15">
        <v>182407.05</v>
      </c>
      <c r="AS53" s="15">
        <v>184873.93</v>
      </c>
      <c r="AT53" s="15">
        <v>279360.43</v>
      </c>
      <c r="AU53" s="15">
        <v>0</v>
      </c>
      <c r="AV53" s="15">
        <v>18000</v>
      </c>
      <c r="AW53" s="15">
        <v>0</v>
      </c>
      <c r="AX53" s="15">
        <v>0</v>
      </c>
      <c r="AY53" s="15">
        <v>105</v>
      </c>
      <c r="AZ53" s="15">
        <v>345</v>
      </c>
    </row>
    <row r="54" spans="1:52" s="16" customFormat="1" ht="9" customHeight="1">
      <c r="A54" s="13">
        <v>47</v>
      </c>
      <c r="B54" s="53" t="s">
        <v>136</v>
      </c>
      <c r="C54" s="53" t="s">
        <v>137</v>
      </c>
      <c r="D54" s="15">
        <v>28540.89</v>
      </c>
      <c r="E54" s="15">
        <v>35286.2</v>
      </c>
      <c r="F54" s="15">
        <v>-6745.31</v>
      </c>
      <c r="G54" s="15">
        <v>2854.09</v>
      </c>
      <c r="H54" s="15">
        <v>1243.78</v>
      </c>
      <c r="I54" s="15">
        <v>1610.31</v>
      </c>
      <c r="J54" s="15">
        <v>292221.84</v>
      </c>
      <c r="K54" s="15">
        <v>10.64</v>
      </c>
      <c r="L54" s="15">
        <v>0</v>
      </c>
      <c r="M54" s="15">
        <v>0</v>
      </c>
      <c r="N54" s="15">
        <v>0</v>
      </c>
      <c r="O54" s="15">
        <v>2461197.51</v>
      </c>
      <c r="P54" s="15">
        <v>786282.24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783282.24</v>
      </c>
      <c r="W54" s="15">
        <v>3000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137461.71</v>
      </c>
      <c r="AD54" s="15">
        <v>292221.84</v>
      </c>
      <c r="AE54" s="15">
        <v>157376.87</v>
      </c>
      <c r="AF54" s="15">
        <v>390056.44</v>
      </c>
      <c r="AG54" s="15">
        <v>-2617.44</v>
      </c>
      <c r="AH54" s="15">
        <v>24621.79</v>
      </c>
      <c r="AI54" s="15">
        <v>7057.53</v>
      </c>
      <c r="AJ54" s="15">
        <v>23267.39</v>
      </c>
      <c r="AK54" s="15">
        <v>-24355.25</v>
      </c>
      <c r="AL54" s="15">
        <v>-145723.78</v>
      </c>
      <c r="AM54" s="15">
        <v>0</v>
      </c>
      <c r="AN54" s="15">
        <v>0</v>
      </c>
      <c r="AO54" s="15">
        <v>13247.33</v>
      </c>
      <c r="AP54" s="15">
        <v>35286.2</v>
      </c>
      <c r="AQ54" s="15">
        <v>504.98</v>
      </c>
      <c r="AR54" s="15">
        <v>1243.78</v>
      </c>
      <c r="AS54" s="15">
        <v>12245.36</v>
      </c>
      <c r="AT54" s="15">
        <v>24562.43</v>
      </c>
      <c r="AU54" s="15">
        <v>0</v>
      </c>
      <c r="AV54" s="15">
        <v>8000</v>
      </c>
      <c r="AW54" s="15">
        <v>41.99</v>
      </c>
      <c r="AX54" s="15">
        <v>41.99</v>
      </c>
      <c r="AY54" s="15">
        <v>455</v>
      </c>
      <c r="AZ54" s="15">
        <v>1438</v>
      </c>
    </row>
    <row r="55" spans="1:52" s="16" customFormat="1" ht="9" customHeight="1">
      <c r="A55" s="13">
        <v>48</v>
      </c>
      <c r="B55" s="53" t="s">
        <v>138</v>
      </c>
      <c r="C55" s="53" t="s">
        <v>139</v>
      </c>
      <c r="D55" s="15">
        <v>4770683.17</v>
      </c>
      <c r="E55" s="15">
        <v>452762.22</v>
      </c>
      <c r="F55" s="15">
        <v>4317920.95</v>
      </c>
      <c r="G55" s="15">
        <v>477068.31</v>
      </c>
      <c r="H55" s="15">
        <v>218247.12</v>
      </c>
      <c r="I55" s="15">
        <v>258821.19</v>
      </c>
      <c r="J55" s="15">
        <v>132937519.44</v>
      </c>
      <c r="K55" s="15">
        <v>28.62</v>
      </c>
      <c r="L55" s="15">
        <v>0</v>
      </c>
      <c r="M55" s="15">
        <v>0</v>
      </c>
      <c r="N55" s="15">
        <v>0</v>
      </c>
      <c r="O55" s="15">
        <v>432717441.48</v>
      </c>
      <c r="P55" s="15">
        <v>88710668.96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88710668.96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43815084.66</v>
      </c>
      <c r="AD55" s="15">
        <v>132937519.44</v>
      </c>
      <c r="AE55" s="15">
        <v>490105.98</v>
      </c>
      <c r="AF55" s="15">
        <v>3661508.21</v>
      </c>
      <c r="AG55" s="15">
        <v>3481174.66</v>
      </c>
      <c r="AH55" s="15">
        <v>11943996.04</v>
      </c>
      <c r="AI55" s="15">
        <v>877561.65</v>
      </c>
      <c r="AJ55" s="15">
        <v>5104091.82</v>
      </c>
      <c r="AK55" s="15">
        <v>38966242.37</v>
      </c>
      <c r="AL55" s="15">
        <v>112227923.37</v>
      </c>
      <c r="AM55" s="15">
        <v>0</v>
      </c>
      <c r="AN55" s="15">
        <v>0</v>
      </c>
      <c r="AO55" s="15">
        <v>104269.18</v>
      </c>
      <c r="AP55" s="15">
        <v>452762.22</v>
      </c>
      <c r="AQ55" s="15">
        <v>72853.76</v>
      </c>
      <c r="AR55" s="15">
        <v>218247.12</v>
      </c>
      <c r="AS55" s="15">
        <v>63591.36</v>
      </c>
      <c r="AT55" s="15">
        <v>185691.04</v>
      </c>
      <c r="AU55" s="15">
        <v>0</v>
      </c>
      <c r="AV55" s="15">
        <v>81000</v>
      </c>
      <c r="AW55" s="15">
        <v>-32175.94</v>
      </c>
      <c r="AX55" s="15">
        <v>-32175.94</v>
      </c>
      <c r="AY55" s="15">
        <v>0</v>
      </c>
      <c r="AZ55" s="15">
        <v>0</v>
      </c>
    </row>
    <row r="56" spans="1:52" s="16" customFormat="1" ht="9" customHeight="1">
      <c r="A56" s="13">
        <v>49</v>
      </c>
      <c r="B56" s="53" t="s">
        <v>140</v>
      </c>
      <c r="C56" s="53" t="s">
        <v>141</v>
      </c>
      <c r="D56" s="15">
        <v>6998029.64</v>
      </c>
      <c r="E56" s="15">
        <v>1001266.92</v>
      </c>
      <c r="F56" s="15">
        <v>5996762.72</v>
      </c>
      <c r="G56" s="15">
        <v>636184.51</v>
      </c>
      <c r="H56" s="15">
        <v>275845.33</v>
      </c>
      <c r="I56" s="15">
        <v>360339.18</v>
      </c>
      <c r="J56" s="15">
        <v>252465199.35</v>
      </c>
      <c r="K56" s="15">
        <v>40.96</v>
      </c>
      <c r="L56" s="15">
        <v>0</v>
      </c>
      <c r="M56" s="15">
        <v>0</v>
      </c>
      <c r="N56" s="15">
        <v>0</v>
      </c>
      <c r="O56" s="15">
        <v>563317718.9</v>
      </c>
      <c r="P56" s="15">
        <v>145812118.93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145340928.59</v>
      </c>
      <c r="W56" s="15">
        <v>471190.34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117218822.9</v>
      </c>
      <c r="AD56" s="15">
        <v>252465199.35</v>
      </c>
      <c r="AE56" s="15">
        <v>7497452.59</v>
      </c>
      <c r="AF56" s="15">
        <v>61507104.71</v>
      </c>
      <c r="AG56" s="15">
        <v>4652340.31</v>
      </c>
      <c r="AH56" s="15">
        <v>7327154.97</v>
      </c>
      <c r="AI56" s="15">
        <v>2474331.21</v>
      </c>
      <c r="AJ56" s="15">
        <v>10978403.49</v>
      </c>
      <c r="AK56" s="15">
        <v>102594698.79</v>
      </c>
      <c r="AL56" s="15">
        <v>172652536.18</v>
      </c>
      <c r="AM56" s="15">
        <v>0</v>
      </c>
      <c r="AN56" s="15">
        <v>0</v>
      </c>
      <c r="AO56" s="15">
        <v>484004.49</v>
      </c>
      <c r="AP56" s="15">
        <v>1001266.92</v>
      </c>
      <c r="AQ56" s="15">
        <v>108453.48</v>
      </c>
      <c r="AR56" s="15">
        <v>275845.33</v>
      </c>
      <c r="AS56" s="15">
        <v>200812.8</v>
      </c>
      <c r="AT56" s="15">
        <v>422118.38</v>
      </c>
      <c r="AU56" s="15">
        <v>0</v>
      </c>
      <c r="AV56" s="15">
        <v>125400</v>
      </c>
      <c r="AW56" s="15">
        <v>173043.21</v>
      </c>
      <c r="AX56" s="15">
        <v>173043.21</v>
      </c>
      <c r="AY56" s="15">
        <v>1695</v>
      </c>
      <c r="AZ56" s="15">
        <v>4860</v>
      </c>
    </row>
    <row r="57" spans="1:52" s="16" customFormat="1" ht="9" customHeight="1">
      <c r="A57" s="13">
        <v>50</v>
      </c>
      <c r="B57" s="53" t="s">
        <v>142</v>
      </c>
      <c r="C57" s="53" t="s">
        <v>143</v>
      </c>
      <c r="D57" s="15">
        <v>48616.5</v>
      </c>
      <c r="E57" s="15">
        <v>11830.39</v>
      </c>
      <c r="F57" s="15">
        <v>36786.11</v>
      </c>
      <c r="G57" s="15">
        <v>4861.65</v>
      </c>
      <c r="H57" s="15">
        <v>2050.58</v>
      </c>
      <c r="I57" s="15">
        <v>2811.07</v>
      </c>
      <c r="J57" s="15">
        <v>1961703.4</v>
      </c>
      <c r="K57" s="15">
        <v>41.67</v>
      </c>
      <c r="L57" s="15">
        <v>0</v>
      </c>
      <c r="M57" s="15">
        <v>0</v>
      </c>
      <c r="N57" s="15">
        <v>0</v>
      </c>
      <c r="O57" s="15">
        <v>4297461.44</v>
      </c>
      <c r="P57" s="15">
        <v>1129533.56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1122593.56</v>
      </c>
      <c r="W57" s="15">
        <v>6940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686732.12</v>
      </c>
      <c r="AD57" s="15">
        <v>1961703.4</v>
      </c>
      <c r="AE57" s="15">
        <v>18377.21</v>
      </c>
      <c r="AF57" s="15">
        <v>336270.45</v>
      </c>
      <c r="AG57" s="15">
        <v>28783.58</v>
      </c>
      <c r="AH57" s="15">
        <v>69759.73</v>
      </c>
      <c r="AI57" s="15">
        <v>33611.29</v>
      </c>
      <c r="AJ57" s="15">
        <v>39878.69</v>
      </c>
      <c r="AK57" s="15">
        <v>605960.04</v>
      </c>
      <c r="AL57" s="15">
        <v>1515794.53</v>
      </c>
      <c r="AM57" s="15">
        <v>0</v>
      </c>
      <c r="AN57" s="15">
        <v>0</v>
      </c>
      <c r="AO57" s="15">
        <v>5640.79</v>
      </c>
      <c r="AP57" s="15">
        <v>11830.39</v>
      </c>
      <c r="AQ57" s="15">
        <v>911.04</v>
      </c>
      <c r="AR57" s="15">
        <v>2050.58</v>
      </c>
      <c r="AS57" s="15">
        <v>4395.77</v>
      </c>
      <c r="AT57" s="15">
        <v>7334.53</v>
      </c>
      <c r="AU57" s="15">
        <v>0</v>
      </c>
      <c r="AV57" s="15">
        <v>1700</v>
      </c>
      <c r="AW57" s="15">
        <v>93.98</v>
      </c>
      <c r="AX57" s="15">
        <v>115.28</v>
      </c>
      <c r="AY57" s="15">
        <v>240</v>
      </c>
      <c r="AZ57" s="15">
        <v>630</v>
      </c>
    </row>
    <row r="58" spans="1:52" s="16" customFormat="1" ht="9" customHeight="1">
      <c r="A58" s="13">
        <v>51</v>
      </c>
      <c r="B58" s="53" t="s">
        <v>142</v>
      </c>
      <c r="C58" s="53" t="s">
        <v>144</v>
      </c>
      <c r="D58" s="15">
        <v>130178.35</v>
      </c>
      <c r="E58" s="15">
        <v>18398.84</v>
      </c>
      <c r="F58" s="15">
        <v>111779.51</v>
      </c>
      <c r="G58" s="15">
        <v>13017.83</v>
      </c>
      <c r="H58" s="15">
        <v>5305.76</v>
      </c>
      <c r="I58" s="15">
        <v>7712.07</v>
      </c>
      <c r="J58" s="15">
        <v>8636642.55</v>
      </c>
      <c r="K58" s="15">
        <v>69.07</v>
      </c>
      <c r="L58" s="15">
        <v>0</v>
      </c>
      <c r="M58" s="15">
        <v>0</v>
      </c>
      <c r="N58" s="15">
        <v>0</v>
      </c>
      <c r="O58" s="15">
        <v>11128532.86</v>
      </c>
      <c r="P58" s="15">
        <v>3785900.26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3742126.26</v>
      </c>
      <c r="W58" s="15">
        <v>43774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3614355.99</v>
      </c>
      <c r="AD58" s="15">
        <v>8636642.55</v>
      </c>
      <c r="AE58" s="15">
        <v>39621.08</v>
      </c>
      <c r="AF58" s="15">
        <v>2171100.43</v>
      </c>
      <c r="AG58" s="15">
        <v>68732.91</v>
      </c>
      <c r="AH58" s="15">
        <v>119480.81</v>
      </c>
      <c r="AI58" s="15">
        <v>92569.05</v>
      </c>
      <c r="AJ58" s="15">
        <v>105166.76</v>
      </c>
      <c r="AK58" s="15">
        <v>3413432.95</v>
      </c>
      <c r="AL58" s="15">
        <v>6240894.55</v>
      </c>
      <c r="AM58" s="15">
        <v>0</v>
      </c>
      <c r="AN58" s="15">
        <v>0</v>
      </c>
      <c r="AO58" s="15">
        <v>8661.77</v>
      </c>
      <c r="AP58" s="15">
        <v>18398.84</v>
      </c>
      <c r="AQ58" s="15">
        <v>2607.18</v>
      </c>
      <c r="AR58" s="15">
        <v>5305.76</v>
      </c>
      <c r="AS58" s="15">
        <v>5500</v>
      </c>
      <c r="AT58" s="15">
        <v>10451.88</v>
      </c>
      <c r="AU58" s="15">
        <v>0</v>
      </c>
      <c r="AV58" s="15">
        <v>1700</v>
      </c>
      <c r="AW58" s="15">
        <v>314.59</v>
      </c>
      <c r="AX58" s="15">
        <v>371.2</v>
      </c>
      <c r="AY58" s="15">
        <v>240</v>
      </c>
      <c r="AZ58" s="15">
        <v>570</v>
      </c>
    </row>
    <row r="59" spans="1:52" s="16" customFormat="1" ht="9" customHeight="1">
      <c r="A59" s="13">
        <v>52</v>
      </c>
      <c r="B59" s="53" t="s">
        <v>142</v>
      </c>
      <c r="C59" s="53" t="s">
        <v>145</v>
      </c>
      <c r="D59" s="15">
        <v>23193.85</v>
      </c>
      <c r="E59" s="15">
        <v>7743.47</v>
      </c>
      <c r="F59" s="15">
        <v>15450.38</v>
      </c>
      <c r="G59" s="15">
        <v>2319.39</v>
      </c>
      <c r="H59" s="15">
        <v>953.52</v>
      </c>
      <c r="I59" s="15">
        <v>1365.87</v>
      </c>
      <c r="J59" s="15">
        <v>303875.67</v>
      </c>
      <c r="K59" s="15">
        <v>13.74</v>
      </c>
      <c r="L59" s="15">
        <v>0</v>
      </c>
      <c r="M59" s="15">
        <v>0</v>
      </c>
      <c r="N59" s="15">
        <v>0</v>
      </c>
      <c r="O59" s="15">
        <v>1923918.66</v>
      </c>
      <c r="P59" s="15">
        <v>797742.09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756882.09</v>
      </c>
      <c r="W59" s="15">
        <v>40860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109647.87</v>
      </c>
      <c r="AD59" s="15">
        <v>303875.67</v>
      </c>
      <c r="AE59" s="15">
        <v>0</v>
      </c>
      <c r="AF59" s="15">
        <v>7171.21</v>
      </c>
      <c r="AG59" s="15">
        <v>18824.67</v>
      </c>
      <c r="AH59" s="15">
        <v>43211.65</v>
      </c>
      <c r="AI59" s="15">
        <v>7497.13</v>
      </c>
      <c r="AJ59" s="15">
        <v>9344.83</v>
      </c>
      <c r="AK59" s="15">
        <v>83326.07</v>
      </c>
      <c r="AL59" s="15">
        <v>244147.98</v>
      </c>
      <c r="AM59" s="15">
        <v>0</v>
      </c>
      <c r="AN59" s="15">
        <v>0</v>
      </c>
      <c r="AO59" s="15">
        <v>1713.9</v>
      </c>
      <c r="AP59" s="15">
        <v>7743.47</v>
      </c>
      <c r="AQ59" s="15">
        <v>468.97</v>
      </c>
      <c r="AR59" s="15">
        <v>953.52</v>
      </c>
      <c r="AS59" s="15">
        <v>1029.31</v>
      </c>
      <c r="AT59" s="15">
        <v>4420.04</v>
      </c>
      <c r="AU59" s="15">
        <v>0</v>
      </c>
      <c r="AV59" s="15">
        <v>1700</v>
      </c>
      <c r="AW59" s="15">
        <v>65.62</v>
      </c>
      <c r="AX59" s="15">
        <v>189.91</v>
      </c>
      <c r="AY59" s="15">
        <v>150</v>
      </c>
      <c r="AZ59" s="15">
        <v>480</v>
      </c>
    </row>
    <row r="60" spans="1:52" s="16" customFormat="1" ht="9" customHeight="1">
      <c r="A60" s="13">
        <v>53</v>
      </c>
      <c r="B60" s="53" t="s">
        <v>146</v>
      </c>
      <c r="C60" s="53" t="s">
        <v>147</v>
      </c>
      <c r="D60" s="15">
        <v>10789227.29</v>
      </c>
      <c r="E60" s="15">
        <v>1155270.58</v>
      </c>
      <c r="F60" s="15">
        <v>9633956.709999999</v>
      </c>
      <c r="G60" s="15">
        <v>980838.84</v>
      </c>
      <c r="H60" s="15">
        <v>398542.58</v>
      </c>
      <c r="I60" s="15">
        <v>582296.26</v>
      </c>
      <c r="J60" s="15">
        <v>493897529.5</v>
      </c>
      <c r="K60" s="15">
        <v>52.79</v>
      </c>
      <c r="L60" s="15">
        <v>0</v>
      </c>
      <c r="M60" s="15">
        <v>0</v>
      </c>
      <c r="N60" s="15">
        <v>0</v>
      </c>
      <c r="O60" s="15">
        <v>814396302.35</v>
      </c>
      <c r="P60" s="15">
        <v>333191351.85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331353742.68</v>
      </c>
      <c r="W60" s="15">
        <v>1837609.17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222981787.47</v>
      </c>
      <c r="AD60" s="15">
        <v>493897529.5</v>
      </c>
      <c r="AE60" s="15">
        <v>1465947.98</v>
      </c>
      <c r="AF60" s="15">
        <v>30975714.58</v>
      </c>
      <c r="AG60" s="15">
        <v>15298128.21</v>
      </c>
      <c r="AH60" s="15">
        <v>24589875.56</v>
      </c>
      <c r="AI60" s="15">
        <v>4274.96</v>
      </c>
      <c r="AJ60" s="15">
        <v>11324.61</v>
      </c>
      <c r="AK60" s="15">
        <v>206213436.32</v>
      </c>
      <c r="AL60" s="15">
        <v>437285550.86</v>
      </c>
      <c r="AM60" s="15">
        <v>0</v>
      </c>
      <c r="AN60" s="15">
        <v>1035063.89</v>
      </c>
      <c r="AO60" s="15">
        <v>438014.9</v>
      </c>
      <c r="AP60" s="15">
        <v>1155270.58</v>
      </c>
      <c r="AQ60" s="15">
        <v>194847.92</v>
      </c>
      <c r="AR60" s="15">
        <v>398542.58</v>
      </c>
      <c r="AS60" s="15">
        <v>196531.98</v>
      </c>
      <c r="AT60" s="15">
        <v>340213.98</v>
      </c>
      <c r="AU60" s="15">
        <v>45000</v>
      </c>
      <c r="AV60" s="15">
        <v>90000</v>
      </c>
      <c r="AW60" s="15">
        <v>0</v>
      </c>
      <c r="AX60" s="15">
        <v>319609.02</v>
      </c>
      <c r="AY60" s="15">
        <v>1635</v>
      </c>
      <c r="AZ60" s="15">
        <v>6905</v>
      </c>
    </row>
    <row r="61" spans="1:52" s="16" customFormat="1" ht="9" customHeight="1">
      <c r="A61" s="13">
        <v>54</v>
      </c>
      <c r="B61" s="53" t="s">
        <v>148</v>
      </c>
      <c r="C61" s="53" t="s">
        <v>149</v>
      </c>
      <c r="D61" s="15">
        <v>981708.82</v>
      </c>
      <c r="E61" s="15">
        <v>133411.92</v>
      </c>
      <c r="F61" s="15">
        <v>848296.9</v>
      </c>
      <c r="G61" s="15">
        <v>89246.26</v>
      </c>
      <c r="H61" s="15">
        <v>37342.32</v>
      </c>
      <c r="I61" s="15">
        <v>51903.94</v>
      </c>
      <c r="J61" s="15">
        <v>20338131.47</v>
      </c>
      <c r="K61" s="15">
        <v>23.91</v>
      </c>
      <c r="L61" s="15">
        <v>0</v>
      </c>
      <c r="M61" s="15">
        <v>0</v>
      </c>
      <c r="N61" s="15">
        <v>0</v>
      </c>
      <c r="O61" s="15">
        <v>73920060.58</v>
      </c>
      <c r="P61" s="15">
        <v>30734661.52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30241035.52</v>
      </c>
      <c r="W61" s="15">
        <v>493626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8619466.35</v>
      </c>
      <c r="AD61" s="15">
        <v>20338131.47</v>
      </c>
      <c r="AE61" s="15">
        <v>955498.42</v>
      </c>
      <c r="AF61" s="15">
        <v>7156679.69</v>
      </c>
      <c r="AG61" s="15">
        <v>580778.12</v>
      </c>
      <c r="AH61" s="15">
        <v>1810649</v>
      </c>
      <c r="AI61" s="15">
        <v>301793.88</v>
      </c>
      <c r="AJ61" s="15">
        <v>481032.63</v>
      </c>
      <c r="AK61" s="15">
        <v>6781395.93</v>
      </c>
      <c r="AL61" s="15">
        <v>10889770.15</v>
      </c>
      <c r="AM61" s="15">
        <v>0</v>
      </c>
      <c r="AN61" s="15">
        <v>0</v>
      </c>
      <c r="AO61" s="15">
        <v>51959.41</v>
      </c>
      <c r="AP61" s="15">
        <v>133411.92</v>
      </c>
      <c r="AQ61" s="15">
        <v>17420.95</v>
      </c>
      <c r="AR61" s="15">
        <v>37342.32</v>
      </c>
      <c r="AS61" s="15">
        <v>30017.52</v>
      </c>
      <c r="AT61" s="15">
        <v>79915.87</v>
      </c>
      <c r="AU61" s="15">
        <v>0</v>
      </c>
      <c r="AV61" s="15">
        <v>4000</v>
      </c>
      <c r="AW61" s="15">
        <v>2550.94</v>
      </c>
      <c r="AX61" s="15">
        <v>4543.73</v>
      </c>
      <c r="AY61" s="15">
        <v>1970</v>
      </c>
      <c r="AZ61" s="15">
        <v>7610</v>
      </c>
    </row>
    <row r="62" spans="1:52" s="16" customFormat="1" ht="9" customHeight="1">
      <c r="A62" s="13">
        <v>55</v>
      </c>
      <c r="B62" s="53" t="s">
        <v>150</v>
      </c>
      <c r="C62" s="53" t="s">
        <v>151</v>
      </c>
      <c r="D62" s="15">
        <v>835561.85</v>
      </c>
      <c r="E62" s="15">
        <v>96271.63</v>
      </c>
      <c r="F62" s="15">
        <v>739290.22</v>
      </c>
      <c r="G62" s="15">
        <v>78826.59</v>
      </c>
      <c r="H62" s="15">
        <v>34117.92</v>
      </c>
      <c r="I62" s="15">
        <v>44708.67</v>
      </c>
      <c r="J62" s="15">
        <v>15656231.73</v>
      </c>
      <c r="K62" s="15">
        <v>20.66</v>
      </c>
      <c r="L62" s="15">
        <v>0</v>
      </c>
      <c r="M62" s="15">
        <v>0</v>
      </c>
      <c r="N62" s="15">
        <v>0</v>
      </c>
      <c r="O62" s="15">
        <v>67595177.04</v>
      </c>
      <c r="P62" s="15">
        <v>22502395.73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22264963.73</v>
      </c>
      <c r="W62" s="15">
        <v>237432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6502552.55</v>
      </c>
      <c r="AD62" s="15">
        <v>15656231.73</v>
      </c>
      <c r="AE62" s="15">
        <v>-177435.2</v>
      </c>
      <c r="AF62" s="15">
        <v>2102338.45</v>
      </c>
      <c r="AG62" s="15">
        <v>553208.26</v>
      </c>
      <c r="AH62" s="15">
        <v>1375721.67</v>
      </c>
      <c r="AI62" s="15">
        <v>314728.13</v>
      </c>
      <c r="AJ62" s="15">
        <v>664778.36</v>
      </c>
      <c r="AK62" s="15">
        <v>5812051.36</v>
      </c>
      <c r="AL62" s="15">
        <v>11513393.25</v>
      </c>
      <c r="AM62" s="15">
        <v>0</v>
      </c>
      <c r="AN62" s="15">
        <v>0</v>
      </c>
      <c r="AO62" s="15">
        <v>47730</v>
      </c>
      <c r="AP62" s="15">
        <v>96271.63</v>
      </c>
      <c r="AQ62" s="15">
        <v>14176.41</v>
      </c>
      <c r="AR62" s="15">
        <v>34117.92</v>
      </c>
      <c r="AS62" s="15">
        <v>19320.34</v>
      </c>
      <c r="AT62" s="15">
        <v>46770.82</v>
      </c>
      <c r="AU62" s="15">
        <v>11088</v>
      </c>
      <c r="AV62" s="15">
        <v>11088</v>
      </c>
      <c r="AW62" s="15">
        <v>1540.25</v>
      </c>
      <c r="AX62" s="15">
        <v>1543.89</v>
      </c>
      <c r="AY62" s="15">
        <v>1605</v>
      </c>
      <c r="AZ62" s="15">
        <v>2751</v>
      </c>
    </row>
    <row r="63" spans="1:52" s="16" customFormat="1" ht="9" customHeight="1">
      <c r="A63" s="13">
        <v>56</v>
      </c>
      <c r="B63" s="53" t="s">
        <v>152</v>
      </c>
      <c r="C63" s="53" t="s">
        <v>153</v>
      </c>
      <c r="D63" s="15">
        <v>12713838.1</v>
      </c>
      <c r="E63" s="15">
        <v>1242323.58</v>
      </c>
      <c r="F63" s="15">
        <v>11471514.52</v>
      </c>
      <c r="G63" s="15">
        <v>1234353.21</v>
      </c>
      <c r="H63" s="15">
        <v>528218.88</v>
      </c>
      <c r="I63" s="15">
        <v>706134.33</v>
      </c>
      <c r="J63" s="15">
        <v>238787721.47</v>
      </c>
      <c r="K63" s="15">
        <v>20.15</v>
      </c>
      <c r="L63" s="15">
        <v>0</v>
      </c>
      <c r="M63" s="15">
        <v>0</v>
      </c>
      <c r="N63" s="15">
        <v>0</v>
      </c>
      <c r="O63" s="15">
        <v>1053789825.61</v>
      </c>
      <c r="P63" s="15">
        <v>361311353.78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360203889.14</v>
      </c>
      <c r="W63" s="15">
        <v>1107464.64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89070003</v>
      </c>
      <c r="AD63" s="15">
        <v>238787721.47</v>
      </c>
      <c r="AE63" s="15">
        <v>-3853167.3</v>
      </c>
      <c r="AF63" s="15">
        <v>31096664.87</v>
      </c>
      <c r="AG63" s="15">
        <v>9556238.35</v>
      </c>
      <c r="AH63" s="15">
        <v>24804684.31</v>
      </c>
      <c r="AI63" s="15">
        <v>5057869.9</v>
      </c>
      <c r="AJ63" s="15">
        <v>10798885.1</v>
      </c>
      <c r="AK63" s="15">
        <v>78309062.05</v>
      </c>
      <c r="AL63" s="15">
        <v>172087487.19</v>
      </c>
      <c r="AM63" s="15">
        <v>0</v>
      </c>
      <c r="AN63" s="15">
        <v>0</v>
      </c>
      <c r="AO63" s="15">
        <v>545334.7</v>
      </c>
      <c r="AP63" s="15">
        <v>1242323.58</v>
      </c>
      <c r="AQ63" s="15">
        <v>227309.95</v>
      </c>
      <c r="AR63" s="15">
        <v>528218.88</v>
      </c>
      <c r="AS63" s="15">
        <v>269385.54</v>
      </c>
      <c r="AT63" s="15">
        <v>664250.74</v>
      </c>
      <c r="AU63" s="15">
        <v>22176</v>
      </c>
      <c r="AV63" s="15">
        <v>22176</v>
      </c>
      <c r="AW63" s="15">
        <v>24918.21</v>
      </c>
      <c r="AX63" s="15">
        <v>24931.96</v>
      </c>
      <c r="AY63" s="15">
        <v>1545</v>
      </c>
      <c r="AZ63" s="15">
        <v>2746</v>
      </c>
    </row>
    <row r="64" spans="1:52" s="16" customFormat="1" ht="9" customHeight="1">
      <c r="A64" s="13">
        <v>57</v>
      </c>
      <c r="B64" s="53" t="s">
        <v>154</v>
      </c>
      <c r="C64" s="53" t="s">
        <v>155</v>
      </c>
      <c r="D64" s="15">
        <v>554519.36</v>
      </c>
      <c r="E64" s="15">
        <v>67803.08</v>
      </c>
      <c r="F64" s="15">
        <v>486716.28</v>
      </c>
      <c r="G64" s="15">
        <v>50410.85</v>
      </c>
      <c r="H64" s="15">
        <v>21800.11</v>
      </c>
      <c r="I64" s="15">
        <v>28610.74</v>
      </c>
      <c r="J64" s="15">
        <v>10372752.38</v>
      </c>
      <c r="K64" s="15">
        <v>21.2641</v>
      </c>
      <c r="L64" s="15">
        <v>0</v>
      </c>
      <c r="M64" s="15">
        <v>0</v>
      </c>
      <c r="N64" s="15">
        <v>0</v>
      </c>
      <c r="O64" s="15">
        <v>44416311.39</v>
      </c>
      <c r="P64" s="15">
        <v>12004474.51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11912090.15</v>
      </c>
      <c r="W64" s="15">
        <v>92384.36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4332223.33</v>
      </c>
      <c r="AD64" s="15">
        <v>10372752.38</v>
      </c>
      <c r="AE64" s="15">
        <v>-52344.3</v>
      </c>
      <c r="AF64" s="15">
        <v>1295751.32</v>
      </c>
      <c r="AG64" s="15">
        <v>376153.22</v>
      </c>
      <c r="AH64" s="15">
        <v>835982.85</v>
      </c>
      <c r="AI64" s="15">
        <v>210964.84</v>
      </c>
      <c r="AJ64" s="15">
        <v>483527.97</v>
      </c>
      <c r="AK64" s="15">
        <v>3797449.57</v>
      </c>
      <c r="AL64" s="15">
        <v>7757490.24</v>
      </c>
      <c r="AM64" s="15">
        <v>0</v>
      </c>
      <c r="AN64" s="15">
        <v>0</v>
      </c>
      <c r="AO64" s="15">
        <v>33301.92</v>
      </c>
      <c r="AP64" s="15">
        <v>67803.08</v>
      </c>
      <c r="AQ64" s="15">
        <v>8979.81</v>
      </c>
      <c r="AR64" s="15">
        <v>21800.11</v>
      </c>
      <c r="AS64" s="15">
        <v>11360.05</v>
      </c>
      <c r="AT64" s="15">
        <v>31842.35</v>
      </c>
      <c r="AU64" s="15">
        <v>11088</v>
      </c>
      <c r="AV64" s="15">
        <v>11088</v>
      </c>
      <c r="AW64" s="15">
        <v>824.06</v>
      </c>
      <c r="AX64" s="15">
        <v>825.62</v>
      </c>
      <c r="AY64" s="15">
        <v>1050</v>
      </c>
      <c r="AZ64" s="15">
        <v>2247</v>
      </c>
    </row>
    <row r="65" spans="1:52" s="16" customFormat="1" ht="9" customHeight="1">
      <c r="A65" s="13">
        <v>58</v>
      </c>
      <c r="B65" s="53" t="s">
        <v>156</v>
      </c>
      <c r="C65" s="53" t="s">
        <v>157</v>
      </c>
      <c r="D65" s="15">
        <v>7823.63</v>
      </c>
      <c r="E65" s="15">
        <v>5289.11</v>
      </c>
      <c r="F65" s="15">
        <v>2534.52</v>
      </c>
      <c r="G65" s="15">
        <v>782.36</v>
      </c>
      <c r="H65" s="15">
        <v>251.87</v>
      </c>
      <c r="I65" s="15">
        <v>530.49</v>
      </c>
      <c r="J65" s="15">
        <v>279088.75</v>
      </c>
      <c r="K65" s="15">
        <v>36.71</v>
      </c>
      <c r="L65" s="15">
        <v>0</v>
      </c>
      <c r="M65" s="15">
        <v>0</v>
      </c>
      <c r="N65" s="15">
        <v>0</v>
      </c>
      <c r="O65" s="15">
        <v>652905.97</v>
      </c>
      <c r="P65" s="15">
        <v>260748.69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260748.69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181374.71</v>
      </c>
      <c r="AD65" s="15">
        <v>279088.75</v>
      </c>
      <c r="AE65" s="15">
        <v>1049.6</v>
      </c>
      <c r="AF65" s="15">
        <v>1792.1</v>
      </c>
      <c r="AG65" s="15">
        <v>10809.22</v>
      </c>
      <c r="AH65" s="15">
        <v>14812.03</v>
      </c>
      <c r="AI65" s="15">
        <v>0</v>
      </c>
      <c r="AJ65" s="15">
        <v>0</v>
      </c>
      <c r="AK65" s="15">
        <v>169515.89</v>
      </c>
      <c r="AL65" s="15">
        <v>262484.62</v>
      </c>
      <c r="AM65" s="15">
        <v>0</v>
      </c>
      <c r="AN65" s="15">
        <v>0</v>
      </c>
      <c r="AO65" s="15">
        <v>1992.42</v>
      </c>
      <c r="AP65" s="15">
        <v>5289.11</v>
      </c>
      <c r="AQ65" s="15">
        <v>170.28</v>
      </c>
      <c r="AR65" s="15">
        <v>251.87</v>
      </c>
      <c r="AS65" s="15">
        <v>1616.74</v>
      </c>
      <c r="AT65" s="15">
        <v>4517.85</v>
      </c>
      <c r="AU65" s="15">
        <v>0</v>
      </c>
      <c r="AV65" s="15">
        <v>0</v>
      </c>
      <c r="AW65" s="15">
        <v>40.4</v>
      </c>
      <c r="AX65" s="15">
        <v>189.39</v>
      </c>
      <c r="AY65" s="15">
        <v>165</v>
      </c>
      <c r="AZ65" s="15">
        <v>330</v>
      </c>
    </row>
    <row r="66" spans="1:52" s="16" customFormat="1" ht="9" customHeight="1">
      <c r="A66" s="13">
        <v>59</v>
      </c>
      <c r="B66" s="53" t="s">
        <v>158</v>
      </c>
      <c r="C66" s="53" t="s">
        <v>159</v>
      </c>
      <c r="D66" s="15">
        <v>116709.05</v>
      </c>
      <c r="E66" s="15">
        <v>58130.27</v>
      </c>
      <c r="F66" s="15">
        <v>58578.78</v>
      </c>
      <c r="G66" s="15">
        <v>11670.9</v>
      </c>
      <c r="H66" s="15">
        <v>5046.8</v>
      </c>
      <c r="I66" s="15">
        <v>6624.1</v>
      </c>
      <c r="J66" s="15">
        <v>1100281.51</v>
      </c>
      <c r="K66" s="15">
        <v>9.79</v>
      </c>
      <c r="L66" s="15">
        <v>0</v>
      </c>
      <c r="M66" s="15">
        <v>0</v>
      </c>
      <c r="N66" s="15">
        <v>0</v>
      </c>
      <c r="O66" s="15">
        <v>10060099.64</v>
      </c>
      <c r="P66" s="15">
        <v>3222452.95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3217401.95</v>
      </c>
      <c r="W66" s="15">
        <v>5051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599268.68</v>
      </c>
      <c r="AD66" s="15">
        <v>1100281.51</v>
      </c>
      <c r="AE66" s="15">
        <v>130156.01</v>
      </c>
      <c r="AF66" s="15">
        <v>154497.38</v>
      </c>
      <c r="AG66" s="15">
        <v>42069.8</v>
      </c>
      <c r="AH66" s="15">
        <v>154165.86</v>
      </c>
      <c r="AI66" s="15">
        <v>0</v>
      </c>
      <c r="AJ66" s="15">
        <v>0</v>
      </c>
      <c r="AK66" s="15">
        <v>427042.87</v>
      </c>
      <c r="AL66" s="15">
        <v>791618.27</v>
      </c>
      <c r="AM66" s="15">
        <v>0</v>
      </c>
      <c r="AN66" s="15">
        <v>0</v>
      </c>
      <c r="AO66" s="15">
        <v>10019.4</v>
      </c>
      <c r="AP66" s="15">
        <v>58130.27</v>
      </c>
      <c r="AQ66" s="15">
        <v>2103.37</v>
      </c>
      <c r="AR66" s="15">
        <v>5046.8</v>
      </c>
      <c r="AS66" s="15">
        <v>4903.85</v>
      </c>
      <c r="AT66" s="15">
        <v>9550.42</v>
      </c>
      <c r="AU66" s="15">
        <v>0</v>
      </c>
      <c r="AV66" s="15">
        <v>35000</v>
      </c>
      <c r="AW66" s="15">
        <v>402.18</v>
      </c>
      <c r="AX66" s="15">
        <v>403.05</v>
      </c>
      <c r="AY66" s="15">
        <v>2610</v>
      </c>
      <c r="AZ66" s="15">
        <v>8130</v>
      </c>
    </row>
    <row r="67" spans="1:52" s="16" customFormat="1" ht="9" customHeight="1">
      <c r="A67" s="13">
        <v>60</v>
      </c>
      <c r="B67" s="53" t="s">
        <v>160</v>
      </c>
      <c r="C67" s="53" t="s">
        <v>161</v>
      </c>
      <c r="D67" s="15">
        <v>292253.31</v>
      </c>
      <c r="E67" s="15">
        <v>64690.01</v>
      </c>
      <c r="F67" s="15">
        <v>227563.3</v>
      </c>
      <c r="G67" s="15">
        <v>26568.49</v>
      </c>
      <c r="H67" s="15">
        <v>10887.48</v>
      </c>
      <c r="I67" s="15">
        <v>15681.01</v>
      </c>
      <c r="J67" s="15">
        <v>16017961.27</v>
      </c>
      <c r="K67" s="15">
        <v>62.73</v>
      </c>
      <c r="L67" s="15">
        <v>0</v>
      </c>
      <c r="M67" s="15">
        <v>0</v>
      </c>
      <c r="N67" s="15">
        <v>0</v>
      </c>
      <c r="O67" s="15">
        <v>22912445.78</v>
      </c>
      <c r="P67" s="15">
        <v>7312591.54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7312591.54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8290324.18</v>
      </c>
      <c r="AD67" s="15">
        <v>16017961.27</v>
      </c>
      <c r="AE67" s="15">
        <v>968731.94</v>
      </c>
      <c r="AF67" s="15">
        <v>3068993.24</v>
      </c>
      <c r="AG67" s="15">
        <v>214117.28</v>
      </c>
      <c r="AH67" s="15">
        <v>313601.81</v>
      </c>
      <c r="AI67" s="15">
        <v>0</v>
      </c>
      <c r="AJ67" s="15">
        <v>0</v>
      </c>
      <c r="AK67" s="15">
        <v>7107474.96</v>
      </c>
      <c r="AL67" s="15">
        <v>12635366.22</v>
      </c>
      <c r="AM67" s="15">
        <v>0</v>
      </c>
      <c r="AN67" s="15">
        <v>0</v>
      </c>
      <c r="AO67" s="15">
        <v>36117.45</v>
      </c>
      <c r="AP67" s="15">
        <v>64690.01</v>
      </c>
      <c r="AQ67" s="15">
        <v>5139.99</v>
      </c>
      <c r="AR67" s="15">
        <v>10887.48</v>
      </c>
      <c r="AS67" s="15">
        <v>13977.46</v>
      </c>
      <c r="AT67" s="15">
        <v>30802.53</v>
      </c>
      <c r="AU67" s="15">
        <v>14000</v>
      </c>
      <c r="AV67" s="15">
        <v>14000</v>
      </c>
      <c r="AW67" s="15">
        <v>0</v>
      </c>
      <c r="AX67" s="15">
        <v>0</v>
      </c>
      <c r="AY67" s="15">
        <v>3000</v>
      </c>
      <c r="AZ67" s="15">
        <v>9000</v>
      </c>
    </row>
    <row r="68" spans="1:52" s="16" customFormat="1" ht="9" customHeight="1">
      <c r="A68" s="13">
        <v>61</v>
      </c>
      <c r="B68" s="53" t="s">
        <v>162</v>
      </c>
      <c r="C68" s="53" t="s">
        <v>163</v>
      </c>
      <c r="D68" s="15">
        <v>988.02</v>
      </c>
      <c r="E68" s="15">
        <v>1153.31</v>
      </c>
      <c r="F68" s="15">
        <v>-165.29</v>
      </c>
      <c r="G68" s="15">
        <v>98.8</v>
      </c>
      <c r="H68" s="15">
        <v>23.97</v>
      </c>
      <c r="I68" s="15">
        <v>74.83</v>
      </c>
      <c r="J68" s="15">
        <v>5658.86</v>
      </c>
      <c r="K68" s="15">
        <v>5.59</v>
      </c>
      <c r="L68" s="15">
        <v>0</v>
      </c>
      <c r="M68" s="15">
        <v>0</v>
      </c>
      <c r="N68" s="15">
        <v>0</v>
      </c>
      <c r="O68" s="15">
        <v>80193.7</v>
      </c>
      <c r="P68" s="15">
        <v>39550.54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39550.54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5143.94</v>
      </c>
      <c r="AD68" s="15">
        <v>5658.86</v>
      </c>
      <c r="AE68" s="15">
        <v>0</v>
      </c>
      <c r="AF68" s="15">
        <v>0</v>
      </c>
      <c r="AG68" s="15">
        <v>550.73</v>
      </c>
      <c r="AH68" s="15">
        <v>625.79</v>
      </c>
      <c r="AI68" s="15">
        <v>0</v>
      </c>
      <c r="AJ68" s="15">
        <v>0</v>
      </c>
      <c r="AK68" s="15">
        <v>4593.21</v>
      </c>
      <c r="AL68" s="15">
        <v>5033.07</v>
      </c>
      <c r="AM68" s="15">
        <v>0</v>
      </c>
      <c r="AN68" s="15">
        <v>0</v>
      </c>
      <c r="AO68" s="15">
        <v>1102.68</v>
      </c>
      <c r="AP68" s="15">
        <v>1153.31</v>
      </c>
      <c r="AQ68" s="15">
        <v>18.18</v>
      </c>
      <c r="AR68" s="15">
        <v>23.97</v>
      </c>
      <c r="AS68" s="15">
        <v>1084.5</v>
      </c>
      <c r="AT68" s="15">
        <v>1129.34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</row>
    <row r="69" spans="1:52" s="16" customFormat="1" ht="9" customHeight="1">
      <c r="A69" s="13">
        <v>62</v>
      </c>
      <c r="B69" s="53" t="s">
        <v>164</v>
      </c>
      <c r="C69" s="53" t="s">
        <v>165</v>
      </c>
      <c r="D69" s="15">
        <v>108787.81</v>
      </c>
      <c r="E69" s="15">
        <v>28886.75</v>
      </c>
      <c r="F69" s="15">
        <v>79901.06</v>
      </c>
      <c r="G69" s="15">
        <v>9889.81</v>
      </c>
      <c r="H69" s="15">
        <v>4337.14</v>
      </c>
      <c r="I69" s="15">
        <v>5552.67</v>
      </c>
      <c r="J69" s="15">
        <v>1458261.33</v>
      </c>
      <c r="K69" s="15">
        <v>15.11</v>
      </c>
      <c r="L69" s="15">
        <v>0</v>
      </c>
      <c r="M69" s="15">
        <v>0</v>
      </c>
      <c r="N69" s="15">
        <v>0</v>
      </c>
      <c r="O69" s="15">
        <v>9013136.25</v>
      </c>
      <c r="P69" s="15">
        <v>1756068.08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1739632.08</v>
      </c>
      <c r="W69" s="15">
        <v>16436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613454.18</v>
      </c>
      <c r="AD69" s="15">
        <v>1458261.33</v>
      </c>
      <c r="AE69" s="15">
        <v>292611.08</v>
      </c>
      <c r="AF69" s="15">
        <v>386664.21</v>
      </c>
      <c r="AG69" s="15">
        <v>69796.12</v>
      </c>
      <c r="AH69" s="15">
        <v>195858.3</v>
      </c>
      <c r="AI69" s="15">
        <v>24197.25</v>
      </c>
      <c r="AJ69" s="15">
        <v>27090.4</v>
      </c>
      <c r="AK69" s="15">
        <v>226849.73</v>
      </c>
      <c r="AL69" s="15">
        <v>848648.42</v>
      </c>
      <c r="AM69" s="15">
        <v>0</v>
      </c>
      <c r="AN69" s="15">
        <v>0</v>
      </c>
      <c r="AO69" s="15">
        <v>15921.8</v>
      </c>
      <c r="AP69" s="15">
        <v>28886.75</v>
      </c>
      <c r="AQ69" s="15">
        <v>1677.82</v>
      </c>
      <c r="AR69" s="15">
        <v>4337.14</v>
      </c>
      <c r="AS69" s="15">
        <v>13871.98</v>
      </c>
      <c r="AT69" s="15">
        <v>23921.61</v>
      </c>
      <c r="AU69" s="15">
        <v>0</v>
      </c>
      <c r="AV69" s="15">
        <v>0</v>
      </c>
      <c r="AW69" s="15">
        <v>0</v>
      </c>
      <c r="AX69" s="15">
        <v>0</v>
      </c>
      <c r="AY69" s="15">
        <v>372</v>
      </c>
      <c r="AZ69" s="15">
        <v>628</v>
      </c>
    </row>
    <row r="70" spans="1:52" s="21" customFormat="1" ht="10.5">
      <c r="A70" s="17"/>
      <c r="B70" s="18" t="s">
        <v>45</v>
      </c>
      <c r="C70" s="19"/>
      <c r="D70" s="20">
        <f aca="true" t="shared" si="0" ref="D70:J70">SUM(D8:D69)</f>
        <v>4400667974.580003</v>
      </c>
      <c r="E70" s="20">
        <f t="shared" si="0"/>
        <v>272073678.74999994</v>
      </c>
      <c r="F70" s="20">
        <f t="shared" si="0"/>
        <v>4128594295.8300004</v>
      </c>
      <c r="G70" s="20">
        <f t="shared" si="0"/>
        <v>400311783.2199999</v>
      </c>
      <c r="H70" s="20">
        <f t="shared" si="0"/>
        <v>175421975.92</v>
      </c>
      <c r="I70" s="20">
        <f t="shared" si="0"/>
        <v>224889807.30000004</v>
      </c>
      <c r="J70" s="20">
        <f t="shared" si="0"/>
        <v>14486421626.540007</v>
      </c>
      <c r="K70" s="30"/>
      <c r="L70" s="20">
        <f aca="true" t="shared" si="1" ref="L70:AZ70">SUM(L8:L69)</f>
        <v>0</v>
      </c>
      <c r="M70" s="20">
        <f t="shared" si="1"/>
        <v>0</v>
      </c>
      <c r="N70" s="20">
        <f t="shared" si="1"/>
        <v>0</v>
      </c>
      <c r="O70" s="20">
        <f t="shared" si="1"/>
        <v>343733508247.1399</v>
      </c>
      <c r="P70" s="20">
        <f t="shared" si="1"/>
        <v>113188368704.76994</v>
      </c>
      <c r="Q70" s="20">
        <f t="shared" si="1"/>
        <v>0</v>
      </c>
      <c r="R70" s="20">
        <f t="shared" si="1"/>
        <v>0</v>
      </c>
      <c r="S70" s="20">
        <f t="shared" si="1"/>
        <v>0</v>
      </c>
      <c r="T70" s="20">
        <f t="shared" si="1"/>
        <v>0</v>
      </c>
      <c r="U70" s="20">
        <f t="shared" si="1"/>
        <v>0</v>
      </c>
      <c r="V70" s="20">
        <f t="shared" si="1"/>
        <v>112683157885.54</v>
      </c>
      <c r="W70" s="20">
        <f t="shared" si="1"/>
        <v>505210819.22999996</v>
      </c>
      <c r="X70" s="20">
        <f t="shared" si="1"/>
        <v>0</v>
      </c>
      <c r="Y70" s="20">
        <f t="shared" si="1"/>
        <v>0</v>
      </c>
      <c r="Z70" s="20">
        <f t="shared" si="1"/>
        <v>0</v>
      </c>
      <c r="AA70" s="20">
        <f t="shared" si="1"/>
        <v>0</v>
      </c>
      <c r="AB70" s="20">
        <f t="shared" si="1"/>
        <v>0</v>
      </c>
      <c r="AC70" s="20">
        <f t="shared" si="1"/>
        <v>7643251531.539998</v>
      </c>
      <c r="AD70" s="20">
        <f t="shared" si="1"/>
        <v>14486421626.540007</v>
      </c>
      <c r="AE70" s="20">
        <f t="shared" si="1"/>
        <v>103213179.93</v>
      </c>
      <c r="AF70" s="20">
        <f t="shared" si="1"/>
        <v>514346293.0099999</v>
      </c>
      <c r="AG70" s="20">
        <f t="shared" si="1"/>
        <v>3173207494.7899995</v>
      </c>
      <c r="AH70" s="20">
        <f t="shared" si="1"/>
        <v>7627232757.640002</v>
      </c>
      <c r="AI70" s="20">
        <f t="shared" si="1"/>
        <v>555458197.26</v>
      </c>
      <c r="AJ70" s="20">
        <f t="shared" si="1"/>
        <v>738200025.27</v>
      </c>
      <c r="AK70" s="20">
        <f t="shared" si="1"/>
        <v>3840262471.56</v>
      </c>
      <c r="AL70" s="20">
        <f t="shared" si="1"/>
        <v>5639085729.929997</v>
      </c>
      <c r="AM70" s="20">
        <f t="shared" si="1"/>
        <v>-28889812</v>
      </c>
      <c r="AN70" s="20">
        <f t="shared" si="1"/>
        <v>-32443179.31</v>
      </c>
      <c r="AO70" s="20">
        <f t="shared" si="1"/>
        <v>105041001.17000005</v>
      </c>
      <c r="AP70" s="20">
        <f t="shared" si="1"/>
        <v>272073678.74999994</v>
      </c>
      <c r="AQ70" s="20">
        <f t="shared" si="1"/>
        <v>71116725.13000005</v>
      </c>
      <c r="AR70" s="20">
        <f t="shared" si="1"/>
        <v>175421975.92</v>
      </c>
      <c r="AS70" s="20">
        <f t="shared" si="1"/>
        <v>32976473.849999998</v>
      </c>
      <c r="AT70" s="20">
        <f t="shared" si="1"/>
        <v>89911006.18000004</v>
      </c>
      <c r="AU70" s="20">
        <f t="shared" si="1"/>
        <v>147352</v>
      </c>
      <c r="AV70" s="20">
        <f t="shared" si="1"/>
        <v>3852173</v>
      </c>
      <c r="AW70" s="20">
        <f t="shared" si="1"/>
        <v>733175.3300000001</v>
      </c>
      <c r="AX70" s="20">
        <f t="shared" si="1"/>
        <v>2698302.5000000005</v>
      </c>
      <c r="AY70" s="20">
        <f t="shared" si="1"/>
        <v>67274.86</v>
      </c>
      <c r="AZ70" s="20">
        <f t="shared" si="1"/>
        <v>190221.15</v>
      </c>
    </row>
    <row r="71" spans="1:52" s="25" customFormat="1" ht="10.5">
      <c r="A71" s="22"/>
      <c r="B71" s="23" t="s">
        <v>46</v>
      </c>
      <c r="C71" s="24"/>
      <c r="D71" s="20">
        <f aca="true" t="shared" si="2" ref="D71:J71">D70-D24</f>
        <v>121598439.42000294</v>
      </c>
      <c r="E71" s="20">
        <f t="shared" si="2"/>
        <v>16307875.949999928</v>
      </c>
      <c r="F71" s="20">
        <f t="shared" si="2"/>
        <v>105290563.47000074</v>
      </c>
      <c r="G71" s="20">
        <f t="shared" si="2"/>
        <v>11305461.849999905</v>
      </c>
      <c r="H71" s="20">
        <f t="shared" si="2"/>
        <v>4848669.929999977</v>
      </c>
      <c r="I71" s="20">
        <f t="shared" si="2"/>
        <v>6456791.9200000465</v>
      </c>
      <c r="J71" s="20">
        <f t="shared" si="2"/>
        <v>2759521682.3300076</v>
      </c>
      <c r="K71" s="30"/>
      <c r="L71" s="20">
        <f aca="true" t="shared" si="3" ref="L71:AZ71">L70-L24</f>
        <v>0</v>
      </c>
      <c r="M71" s="20">
        <f t="shared" si="3"/>
        <v>0</v>
      </c>
      <c r="N71" s="20">
        <f t="shared" si="3"/>
        <v>0</v>
      </c>
      <c r="O71" s="20">
        <f t="shared" si="3"/>
        <v>9795502265.769897</v>
      </c>
      <c r="P71" s="20">
        <f t="shared" si="3"/>
        <v>3021645598.249939</v>
      </c>
      <c r="Q71" s="20">
        <f t="shared" si="3"/>
        <v>0</v>
      </c>
      <c r="R71" s="20">
        <f t="shared" si="3"/>
        <v>0</v>
      </c>
      <c r="S71" s="20">
        <f t="shared" si="3"/>
        <v>0</v>
      </c>
      <c r="T71" s="20">
        <f t="shared" si="3"/>
        <v>0</v>
      </c>
      <c r="U71" s="20">
        <f t="shared" si="3"/>
        <v>0</v>
      </c>
      <c r="V71" s="20">
        <f t="shared" si="3"/>
        <v>2696988662.349991</v>
      </c>
      <c r="W71" s="20">
        <f t="shared" si="3"/>
        <v>324656935.9</v>
      </c>
      <c r="X71" s="20">
        <f t="shared" si="3"/>
        <v>0</v>
      </c>
      <c r="Y71" s="20">
        <f t="shared" si="3"/>
        <v>0</v>
      </c>
      <c r="Z71" s="20">
        <f t="shared" si="3"/>
        <v>0</v>
      </c>
      <c r="AA71" s="20">
        <f t="shared" si="3"/>
        <v>0</v>
      </c>
      <c r="AB71" s="20">
        <f t="shared" si="3"/>
        <v>0</v>
      </c>
      <c r="AC71" s="20">
        <f t="shared" si="3"/>
        <v>1136089909.369998</v>
      </c>
      <c r="AD71" s="20">
        <f t="shared" si="3"/>
        <v>2759521682.3300076</v>
      </c>
      <c r="AE71" s="20">
        <f t="shared" si="3"/>
        <v>120957852.72</v>
      </c>
      <c r="AF71" s="20">
        <f t="shared" si="3"/>
        <v>466019272.91999984</v>
      </c>
      <c r="AG71" s="20">
        <f t="shared" si="3"/>
        <v>93107329.35999966</v>
      </c>
      <c r="AH71" s="20">
        <f t="shared" si="3"/>
        <v>223748979.3700018</v>
      </c>
      <c r="AI71" s="20">
        <f t="shared" si="3"/>
        <v>31929557.00999999</v>
      </c>
      <c r="AJ71" s="20">
        <f t="shared" si="3"/>
        <v>97807481.14999998</v>
      </c>
      <c r="AK71" s="20">
        <f t="shared" si="3"/>
        <v>890095170.2799997</v>
      </c>
      <c r="AL71" s="20">
        <f t="shared" si="3"/>
        <v>1970910884.9999976</v>
      </c>
      <c r="AM71" s="20">
        <f t="shared" si="3"/>
        <v>0</v>
      </c>
      <c r="AN71" s="20">
        <f t="shared" si="3"/>
        <v>1035063.8900000006</v>
      </c>
      <c r="AO71" s="20">
        <f t="shared" si="3"/>
        <v>6578442.090000048</v>
      </c>
      <c r="AP71" s="20">
        <f t="shared" si="3"/>
        <v>16307875.949999928</v>
      </c>
      <c r="AQ71" s="20">
        <f t="shared" si="3"/>
        <v>2047706.4500000477</v>
      </c>
      <c r="AR71" s="20">
        <f t="shared" si="3"/>
        <v>4848669.929999977</v>
      </c>
      <c r="AS71" s="20">
        <f t="shared" si="3"/>
        <v>3585502.2499999963</v>
      </c>
      <c r="AT71" s="20">
        <f t="shared" si="3"/>
        <v>8205745.9700000435</v>
      </c>
      <c r="AU71" s="20">
        <f t="shared" si="3"/>
        <v>147352</v>
      </c>
      <c r="AV71" s="20">
        <f t="shared" si="3"/>
        <v>1869773</v>
      </c>
      <c r="AW71" s="20">
        <f t="shared" si="3"/>
        <v>733175.3300000001</v>
      </c>
      <c r="AX71" s="20">
        <f t="shared" si="3"/>
        <v>1198302.5000000005</v>
      </c>
      <c r="AY71" s="20">
        <f t="shared" si="3"/>
        <v>64706.06</v>
      </c>
      <c r="AZ71" s="20">
        <f t="shared" si="3"/>
        <v>185384.55</v>
      </c>
    </row>
    <row r="72" spans="5:30" ht="12">
      <c r="E72" s="26"/>
      <c r="F72" s="27"/>
      <c r="AD72" s="28"/>
    </row>
    <row r="73" ht="12">
      <c r="F73" s="26"/>
    </row>
    <row r="74" spans="4:52" ht="12.75">
      <c r="D74" s="29"/>
      <c r="AQ74" s="31" t="s">
        <v>167</v>
      </c>
      <c r="AR74" s="3"/>
      <c r="AS74" s="3"/>
      <c r="AT74" s="32"/>
      <c r="AU74" s="33"/>
      <c r="AV74" s="34"/>
      <c r="AW74" s="35"/>
      <c r="AX74" s="35"/>
      <c r="AY74" s="3"/>
      <c r="AZ74" s="3"/>
    </row>
    <row r="75" spans="5:52" ht="12.75">
      <c r="E75" s="26"/>
      <c r="AQ75" s="36" t="s">
        <v>168</v>
      </c>
      <c r="AR75" s="3"/>
      <c r="AS75" s="3"/>
      <c r="AT75" s="32"/>
      <c r="AU75" s="33"/>
      <c r="AV75" s="34"/>
      <c r="AW75" s="33"/>
      <c r="AX75" s="3"/>
      <c r="AY75" s="37" t="s">
        <v>169</v>
      </c>
      <c r="AZ75" s="3"/>
    </row>
  </sheetData>
  <mergeCells count="26">
    <mergeCell ref="D1:N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2009-11-16T11:58:10Z</cp:lastPrinted>
  <dcterms:created xsi:type="dcterms:W3CDTF">2004-04-14T14:07:04Z</dcterms:created>
  <dcterms:modified xsi:type="dcterms:W3CDTF">2009-11-16T11:58:20Z</dcterms:modified>
  <cp:category/>
  <cp:version/>
  <cp:contentType/>
  <cp:contentStatus/>
</cp:coreProperties>
</file>