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55" windowHeight="6255" tabRatio="726" activeTab="0"/>
  </bookViews>
  <sheets>
    <sheet name="I кв. 2011" sheetId="1" r:id="rId1"/>
  </sheets>
  <definedNames>
    <definedName name="Data">'I кв. 2011'!#REF!</definedName>
    <definedName name="Delete1">'I кв. 2011'!#REF!</definedName>
    <definedName name="Delete2">'I кв. 2011'!#REF!</definedName>
    <definedName name="Title">'I кв. 2011'!$H$2</definedName>
    <definedName name="Total">'I кв. 2011'!$70:$70</definedName>
    <definedName name="WOGUK">'I кв. 2011'!$71:$71</definedName>
    <definedName name="_xlnm.Print_Titles" localSheetId="0">'I кв. 2011'!$A:$C,'I кв. 2011'!$4:$7</definedName>
    <definedName name="_xlnm.Print_Area" localSheetId="0">'I кв. 2011'!$A$1:$AZ$79</definedName>
  </definedNames>
  <calcPr fullCalcOnLoad="1"/>
</workbook>
</file>

<file path=xl/sharedStrings.xml><?xml version="1.0" encoding="utf-8"?>
<sst xmlns="http://schemas.openxmlformats.org/spreadsheetml/2006/main" count="253" uniqueCount="169">
  <si>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</si>
  <si>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</si>
  <si>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</si>
  <si>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</si>
  <si>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</si>
  <si>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</si>
  <si>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</si>
  <si>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</si>
  <si>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</si>
  <si>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</si>
  <si>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</si>
  <si>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</si>
  <si>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</si>
  <si>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</si>
  <si>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</si>
  <si>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</si>
  <si>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</si>
  <si>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</si>
  <si>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</si>
  <si>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</si>
  <si>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</si>
  <si>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</si>
  <si>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</si>
  <si>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</si>
  <si>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</si>
  <si>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</si>
  <si>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</si>
  <si>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</si>
  <si>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</si>
  <si>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</si>
  <si>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</si>
  <si>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</si>
  <si>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</si>
  <si>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</si>
  <si>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</si>
  <si>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</si>
  <si>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</si>
  <si>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</si>
  <si>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</si>
  <si>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</si>
  <si>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</si>
  <si>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</si>
  <si>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</si>
  <si>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</si>
  <si>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</si>
  <si>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</si>
  <si>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</si>
  <si>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</si>
  <si>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</si>
  <si>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</si>
  <si>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</si>
  <si>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</si>
  <si>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</si>
  <si>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</si>
  <si>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</si>
  <si>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</si>
  <si>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</si>
  <si>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</si>
  <si>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</si>
  <si>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</si>
  <si>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</si>
  <si>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</si>
  <si>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</si>
  <si>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</si>
  <si>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</si>
  <si>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АФМ УК</t>
  </si>
  <si>
    <t>22-03У069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</si>
  <si>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</si>
  <si>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</si>
  <si>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</si>
  <si>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</si>
  <si>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</si>
  <si>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</si>
  <si>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</si>
  <si>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</si>
  <si>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</si>
  <si>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ВТБ КАПИТАЛ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</si>
  <si>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</si>
  <si>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</si>
  <si>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</si>
  <si>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</si>
  <si>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</si>
  <si>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</si>
  <si>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</si>
  <si>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</si>
  <si>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</si>
  <si>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</si>
  <si>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</si>
  <si>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</si>
  <si>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</si>
  <si>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</si>
  <si>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</si>
  <si>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</si>
  <si>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</si>
  <si>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</si>
  <si>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</si>
  <si>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</si>
  <si>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</si>
  <si>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</si>
  <si>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</si>
  <si>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</si>
  <si>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</si>
  <si>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</si>
  <si>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</si>
  <si>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</si>
  <si>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</si>
  <si>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</si>
  <si>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</si>
  <si>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</si>
  <si>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</si>
  <si>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</si>
  <si>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</si>
  <si>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</si>
  <si>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</si>
  <si>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</si>
  <si>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</si>
  <si>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</si>
  <si>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</si>
  <si>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</si>
  <si>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</si>
  <si>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</si>
  <si>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</si>
  <si>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</si>
  <si>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</si>
  <si>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</si>
  <si>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</si>
  <si>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</si>
  <si>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</si>
  <si>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</si>
  <si>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</si>
  <si>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</si>
  <si>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</si>
  <si>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</si>
  <si>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</si>
  <si>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</si>
  <si>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</si>
  <si>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</si>
  <si>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</si>
  <si>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</si>
  <si>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</si>
  <si>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</si>
  <si>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</si>
  <si>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</si>
  <si>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</si>
  <si>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</si>
  <si>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</si>
  <si>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</si>
  <si>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</si>
  <si>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</si>
  <si>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</si>
  <si>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</si>
  <si>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</si>
  <si>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</si>
  <si>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</si>
  <si>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</si>
  <si>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</si>
  <si>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</si>
  <si>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</si>
  <si>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</si>
  <si>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</si>
  <si>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</si>
  <si>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</si>
  <si>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</si>
  <si>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ЯМАЛ УК</t>
  </si>
  <si>
    <t>22-03У026</t>
  </si>
  <si>
    <t>Данные отчетов управляющих компаний о доходах от инвестирования средств пенсионных накоплений за I квартал 2011 года</t>
  </si>
  <si>
    <t xml:space="preserve">Начальник Департамента организации и контроля </t>
  </si>
  <si>
    <t>инвестиционных процессов</t>
  </si>
  <si>
    <t>С.Е. Фомичев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</si>
</sst>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5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sz val="12.5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166" fontId="7" fillId="0" borderId="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166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3" fillId="0" borderId="0" xfId="0" applyNumberFormat="1" applyFont="1" applyAlignment="1" applyProtection="1">
      <alignment/>
      <protection locked="0"/>
    </xf>
    <xf numFmtId="0" fontId="13" fillId="0" borderId="0" xfId="0" applyFont="1" applyFill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9"/>
  <sheetViews>
    <sheetView tabSelected="1" zoomScale="115" zoomScaleNormal="115" workbookViewId="0" topLeftCell="A1">
      <pane xSplit="3" ySplit="7" topLeftCell="AO4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P1" sqref="AP1:AY1"/>
    </sheetView>
  </sheetViews>
  <sheetFormatPr defaultColWidth="9.00390625" defaultRowHeight="12.75"/>
  <cols>
    <col min="1" max="1" width="2.875" style="1" customWidth="1"/>
    <col min="2" max="2" width="24.875" style="7" customWidth="1"/>
    <col min="3" max="3" width="6.75390625" style="2" customWidth="1"/>
    <col min="4" max="4" width="11.875" style="7" customWidth="1"/>
    <col min="5" max="5" width="10.25390625" style="7" customWidth="1"/>
    <col min="6" max="6" width="11.875" style="7" customWidth="1"/>
    <col min="7" max="7" width="11.125" style="7" customWidth="1"/>
    <col min="8" max="8" width="9.875" style="7" customWidth="1"/>
    <col min="9" max="9" width="10.25390625" style="7" customWidth="1"/>
    <col min="10" max="10" width="12.125" style="7" customWidth="1"/>
    <col min="11" max="11" width="7.75390625" style="7" customWidth="1"/>
    <col min="12" max="12" width="8.875" style="7" customWidth="1"/>
    <col min="13" max="13" width="7.125" style="7" customWidth="1"/>
    <col min="14" max="14" width="8.125" style="7" customWidth="1"/>
    <col min="15" max="15" width="12.375" style="7" customWidth="1"/>
    <col min="16" max="16" width="12.125" style="7" customWidth="1"/>
    <col min="17" max="17" width="9.875" style="7" customWidth="1"/>
    <col min="18" max="18" width="11.25390625" style="7" customWidth="1"/>
    <col min="19" max="19" width="11.75390625" style="7" customWidth="1"/>
    <col min="20" max="20" width="5.625" style="7" customWidth="1"/>
    <col min="21" max="21" width="5.25390625" style="7" customWidth="1"/>
    <col min="22" max="22" width="5.375" style="7" customWidth="1"/>
    <col min="23" max="23" width="5.625" style="7" customWidth="1"/>
    <col min="24" max="24" width="6.625" style="7" customWidth="1"/>
    <col min="25" max="25" width="7.00390625" style="7" customWidth="1"/>
    <col min="26" max="26" width="6.00390625" style="7" customWidth="1"/>
    <col min="27" max="27" width="5.875" style="7" customWidth="1"/>
    <col min="28" max="28" width="6.875" style="7" customWidth="1"/>
    <col min="29" max="30" width="10.625" style="7" customWidth="1"/>
    <col min="31" max="32" width="9.125" style="7" customWidth="1"/>
    <col min="33" max="33" width="10.125" style="7" customWidth="1"/>
    <col min="34" max="34" width="9.875" style="7" customWidth="1"/>
    <col min="35" max="35" width="9.25390625" style="7" customWidth="1"/>
    <col min="36" max="36" width="9.125" style="7" customWidth="1"/>
    <col min="37" max="37" width="10.125" style="7" customWidth="1"/>
    <col min="38" max="38" width="9.75390625" style="7" customWidth="1"/>
    <col min="39" max="39" width="7.25390625" style="7" customWidth="1"/>
    <col min="40" max="40" width="7.625" style="7" customWidth="1"/>
    <col min="41" max="41" width="9.875" style="7" customWidth="1"/>
    <col min="42" max="42" width="10.00390625" style="7" customWidth="1"/>
    <col min="43" max="46" width="9.25390625" style="7" customWidth="1"/>
    <col min="47" max="50" width="8.875" style="7" customWidth="1"/>
    <col min="51" max="51" width="8.125" style="7" customWidth="1"/>
    <col min="52" max="52" width="8.00390625" style="7" customWidth="1"/>
    <col min="53" max="16384" width="9.125" style="7" customWidth="1"/>
  </cols>
  <sheetData>
    <row r="1" spans="1:51" s="2" customFormat="1" ht="27.75" customHeight="1">
      <c r="A1" s="1"/>
      <c r="D1" s="46" t="s">
        <v>165</v>
      </c>
      <c r="E1" s="46"/>
      <c r="F1" s="46"/>
      <c r="G1" s="46"/>
      <c r="H1" s="46"/>
      <c r="I1" s="46"/>
      <c r="J1" s="46"/>
      <c r="K1" s="46"/>
      <c r="L1" s="46"/>
      <c r="M1" s="46"/>
      <c r="N1" s="46"/>
      <c r="AP1" s="47" t="s">
        <v>165</v>
      </c>
      <c r="AQ1" s="47"/>
      <c r="AR1" s="47"/>
      <c r="AS1" s="47"/>
      <c r="AT1" s="47"/>
      <c r="AU1" s="47"/>
      <c r="AV1" s="47"/>
      <c r="AW1" s="47"/>
      <c r="AX1" s="47"/>
      <c r="AY1" s="47"/>
    </row>
    <row r="2" spans="1:13" s="2" customFormat="1" ht="12" customHeight="1">
      <c r="A2" s="1"/>
      <c r="D2" s="3"/>
      <c r="G2" s="4"/>
      <c r="H2" s="3"/>
      <c r="J2" s="5"/>
      <c r="M2" s="6"/>
    </row>
    <row r="3" ht="3.75" customHeight="1"/>
    <row r="4" spans="1:52" s="8" customFormat="1" ht="9.75" customHeight="1">
      <c r="A4" s="45" t="s">
        <v>1</v>
      </c>
      <c r="B4" s="45" t="s">
        <v>48</v>
      </c>
      <c r="C4" s="45" t="s">
        <v>9</v>
      </c>
      <c r="D4" s="42" t="s">
        <v>43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 t="s">
        <v>44</v>
      </c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3" t="s">
        <v>40</v>
      </c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 t="s">
        <v>41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1:52" s="10" customFormat="1" ht="19.5" customHeight="1">
      <c r="A5" s="45"/>
      <c r="B5" s="45"/>
      <c r="C5" s="45"/>
      <c r="D5" s="41" t="s">
        <v>16</v>
      </c>
      <c r="E5" s="41"/>
      <c r="F5" s="41"/>
      <c r="G5" s="41" t="s">
        <v>11</v>
      </c>
      <c r="H5" s="41"/>
      <c r="I5" s="41"/>
      <c r="J5" s="41" t="s">
        <v>35</v>
      </c>
      <c r="K5" s="41"/>
      <c r="L5" s="41" t="s">
        <v>10</v>
      </c>
      <c r="M5" s="41"/>
      <c r="N5" s="41"/>
      <c r="O5" s="40" t="s">
        <v>47</v>
      </c>
      <c r="P5" s="41" t="s">
        <v>17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4" t="s">
        <v>3</v>
      </c>
      <c r="AD5" s="44"/>
      <c r="AE5" s="40" t="s">
        <v>4</v>
      </c>
      <c r="AF5" s="40"/>
      <c r="AG5" s="40" t="s">
        <v>5</v>
      </c>
      <c r="AH5" s="40"/>
      <c r="AI5" s="40" t="s">
        <v>8</v>
      </c>
      <c r="AJ5" s="40"/>
      <c r="AK5" s="40" t="s">
        <v>6</v>
      </c>
      <c r="AL5" s="40"/>
      <c r="AM5" s="40" t="s">
        <v>7</v>
      </c>
      <c r="AN5" s="40"/>
      <c r="AO5" s="44" t="s">
        <v>3</v>
      </c>
      <c r="AP5" s="44"/>
      <c r="AQ5" s="40" t="s">
        <v>11</v>
      </c>
      <c r="AR5" s="40"/>
      <c r="AS5" s="40" t="s">
        <v>12</v>
      </c>
      <c r="AT5" s="40"/>
      <c r="AU5" s="40" t="s">
        <v>13</v>
      </c>
      <c r="AV5" s="40"/>
      <c r="AW5" s="40" t="s">
        <v>14</v>
      </c>
      <c r="AX5" s="40"/>
      <c r="AY5" s="40" t="s">
        <v>15</v>
      </c>
      <c r="AZ5" s="40"/>
    </row>
    <row r="6" spans="1:52" s="10" customFormat="1" ht="29.25" customHeight="1">
      <c r="A6" s="45"/>
      <c r="B6" s="45"/>
      <c r="C6" s="45"/>
      <c r="D6" s="9" t="s">
        <v>30</v>
      </c>
      <c r="E6" s="9" t="s">
        <v>31</v>
      </c>
      <c r="F6" s="9" t="s">
        <v>32</v>
      </c>
      <c r="G6" s="9" t="s">
        <v>33</v>
      </c>
      <c r="H6" s="9" t="s">
        <v>34</v>
      </c>
      <c r="I6" s="9" t="s">
        <v>32</v>
      </c>
      <c r="J6" s="9" t="s">
        <v>36</v>
      </c>
      <c r="K6" s="9" t="s">
        <v>37</v>
      </c>
      <c r="L6" s="9" t="s">
        <v>36</v>
      </c>
      <c r="M6" s="9" t="s">
        <v>38</v>
      </c>
      <c r="N6" s="9" t="s">
        <v>37</v>
      </c>
      <c r="O6" s="40"/>
      <c r="P6" s="11" t="s">
        <v>3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28</v>
      </c>
      <c r="AB6" s="12" t="s">
        <v>29</v>
      </c>
      <c r="AC6" s="12" t="s">
        <v>0</v>
      </c>
      <c r="AD6" s="12" t="s">
        <v>2</v>
      </c>
      <c r="AE6" s="12" t="s">
        <v>0</v>
      </c>
      <c r="AF6" s="12" t="s">
        <v>2</v>
      </c>
      <c r="AG6" s="12" t="s">
        <v>0</v>
      </c>
      <c r="AH6" s="12" t="s">
        <v>2</v>
      </c>
      <c r="AI6" s="12" t="s">
        <v>0</v>
      </c>
      <c r="AJ6" s="12" t="s">
        <v>2</v>
      </c>
      <c r="AK6" s="12" t="s">
        <v>0</v>
      </c>
      <c r="AL6" s="12" t="s">
        <v>2</v>
      </c>
      <c r="AM6" s="12" t="s">
        <v>0</v>
      </c>
      <c r="AN6" s="12" t="s">
        <v>2</v>
      </c>
      <c r="AO6" s="12" t="s">
        <v>0</v>
      </c>
      <c r="AP6" s="12" t="s">
        <v>2</v>
      </c>
      <c r="AQ6" s="12" t="s">
        <v>0</v>
      </c>
      <c r="AR6" s="12" t="s">
        <v>2</v>
      </c>
      <c r="AS6" s="12" t="s">
        <v>0</v>
      </c>
      <c r="AT6" s="12" t="s">
        <v>2</v>
      </c>
      <c r="AU6" s="12" t="s">
        <v>0</v>
      </c>
      <c r="AV6" s="12" t="s">
        <v>2</v>
      </c>
      <c r="AW6" s="12" t="s">
        <v>0</v>
      </c>
      <c r="AX6" s="12" t="s">
        <v>2</v>
      </c>
      <c r="AY6" s="12" t="s">
        <v>0</v>
      </c>
      <c r="AZ6" s="12" t="s">
        <v>2</v>
      </c>
    </row>
    <row r="7" spans="1:52" s="14" customFormat="1" ht="9" customHeight="1">
      <c r="A7" s="13"/>
      <c r="B7" s="13"/>
      <c r="C7" s="13"/>
      <c r="D7" s="13" t="s">
        <v>39</v>
      </c>
      <c r="E7" s="13" t="s">
        <v>39</v>
      </c>
      <c r="F7" s="13" t="s">
        <v>39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42</v>
      </c>
      <c r="L7" s="13" t="s">
        <v>39</v>
      </c>
      <c r="M7" s="13" t="s">
        <v>42</v>
      </c>
      <c r="N7" s="13" t="s">
        <v>42</v>
      </c>
      <c r="O7" s="13" t="s">
        <v>39</v>
      </c>
      <c r="P7" s="13" t="s">
        <v>39</v>
      </c>
      <c r="Q7" s="13" t="s">
        <v>39</v>
      </c>
      <c r="R7" s="13" t="s">
        <v>39</v>
      </c>
      <c r="S7" s="13" t="s">
        <v>39</v>
      </c>
      <c r="T7" s="13" t="s">
        <v>39</v>
      </c>
      <c r="U7" s="13" t="s">
        <v>39</v>
      </c>
      <c r="V7" s="13" t="s">
        <v>39</v>
      </c>
      <c r="W7" s="13" t="s">
        <v>39</v>
      </c>
      <c r="X7" s="13" t="s">
        <v>39</v>
      </c>
      <c r="Y7" s="13" t="s">
        <v>39</v>
      </c>
      <c r="Z7" s="13" t="s">
        <v>39</v>
      </c>
      <c r="AA7" s="13" t="s">
        <v>39</v>
      </c>
      <c r="AB7" s="13" t="s">
        <v>39</v>
      </c>
      <c r="AC7" s="13" t="s">
        <v>39</v>
      </c>
      <c r="AD7" s="13" t="s">
        <v>39</v>
      </c>
      <c r="AE7" s="13" t="s">
        <v>39</v>
      </c>
      <c r="AF7" s="13" t="s">
        <v>39</v>
      </c>
      <c r="AG7" s="13" t="s">
        <v>39</v>
      </c>
      <c r="AH7" s="13" t="s">
        <v>39</v>
      </c>
      <c r="AI7" s="13" t="s">
        <v>39</v>
      </c>
      <c r="AJ7" s="13" t="s">
        <v>39</v>
      </c>
      <c r="AK7" s="13" t="s">
        <v>39</v>
      </c>
      <c r="AL7" s="13" t="s">
        <v>39</v>
      </c>
      <c r="AM7" s="13" t="s">
        <v>39</v>
      </c>
      <c r="AN7" s="13" t="s">
        <v>39</v>
      </c>
      <c r="AO7" s="13" t="s">
        <v>39</v>
      </c>
      <c r="AP7" s="13" t="s">
        <v>39</v>
      </c>
      <c r="AQ7" s="13" t="s">
        <v>39</v>
      </c>
      <c r="AR7" s="13" t="s">
        <v>39</v>
      </c>
      <c r="AS7" s="13" t="s">
        <v>39</v>
      </c>
      <c r="AT7" s="13" t="s">
        <v>39</v>
      </c>
      <c r="AU7" s="13" t="s">
        <v>39</v>
      </c>
      <c r="AV7" s="13" t="s">
        <v>39</v>
      </c>
      <c r="AW7" s="13" t="s">
        <v>39</v>
      </c>
      <c r="AX7" s="13" t="s">
        <v>39</v>
      </c>
      <c r="AY7" s="13" t="s">
        <v>39</v>
      </c>
      <c r="AZ7" s="13" t="s">
        <v>39</v>
      </c>
    </row>
    <row r="8" spans="1:52" s="16" customFormat="1" ht="9" customHeight="1">
      <c r="A8" s="13">
        <v>1</v>
      </c>
      <c r="B8" s="24" t="s">
        <v>49</v>
      </c>
      <c r="C8" s="24" t="s">
        <v>50</v>
      </c>
      <c r="D8" s="15">
        <v>109938.54</v>
      </c>
      <c r="E8" s="15">
        <v>14662.09</v>
      </c>
      <c r="F8" s="15">
        <v>95276.45</v>
      </c>
      <c r="G8" s="15">
        <v>11949.84</v>
      </c>
      <c r="H8" s="15">
        <v>1200.32</v>
      </c>
      <c r="I8" s="15">
        <v>10749.52</v>
      </c>
      <c r="J8" s="15">
        <v>291053.98</v>
      </c>
      <c r="K8" s="15">
        <v>2.97</v>
      </c>
      <c r="L8" s="15">
        <v>0</v>
      </c>
      <c r="M8" s="15">
        <v>0</v>
      </c>
      <c r="N8" s="15">
        <v>0</v>
      </c>
      <c r="O8" s="15">
        <v>9366803.64</v>
      </c>
      <c r="P8" s="15">
        <v>3313699.87</v>
      </c>
      <c r="Q8" s="15">
        <v>34889</v>
      </c>
      <c r="R8" s="15">
        <v>0</v>
      </c>
      <c r="S8" s="15">
        <v>3278810.87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291053.98</v>
      </c>
      <c r="AD8" s="15">
        <v>291053.98</v>
      </c>
      <c r="AE8" s="15">
        <v>24258.64</v>
      </c>
      <c r="AF8" s="15">
        <v>24258.64</v>
      </c>
      <c r="AG8" s="15">
        <v>67232.2</v>
      </c>
      <c r="AH8" s="15">
        <v>67232.2</v>
      </c>
      <c r="AI8" s="15">
        <v>0</v>
      </c>
      <c r="AJ8" s="15">
        <v>0</v>
      </c>
      <c r="AK8" s="15">
        <v>199563.14</v>
      </c>
      <c r="AL8" s="15">
        <v>199563.14</v>
      </c>
      <c r="AM8" s="15">
        <v>0</v>
      </c>
      <c r="AN8" s="15">
        <v>0</v>
      </c>
      <c r="AO8" s="15">
        <v>14662.09</v>
      </c>
      <c r="AP8" s="15">
        <v>14662.09</v>
      </c>
      <c r="AQ8" s="15">
        <v>1200.32</v>
      </c>
      <c r="AR8" s="15">
        <v>1200.32</v>
      </c>
      <c r="AS8" s="15">
        <v>6928.46</v>
      </c>
      <c r="AT8" s="15">
        <v>6928.46</v>
      </c>
      <c r="AU8" s="15">
        <v>6000</v>
      </c>
      <c r="AV8" s="15">
        <v>6000</v>
      </c>
      <c r="AW8" s="15">
        <v>533.31</v>
      </c>
      <c r="AX8" s="15">
        <v>533.31</v>
      </c>
      <c r="AY8" s="15">
        <v>0</v>
      </c>
      <c r="AZ8" s="15">
        <v>0</v>
      </c>
    </row>
    <row r="9" spans="1:52" s="16" customFormat="1" ht="9" customHeight="1">
      <c r="A9" s="13">
        <v>2</v>
      </c>
      <c r="B9" s="24" t="s">
        <v>49</v>
      </c>
      <c r="C9" s="24" t="s">
        <v>51</v>
      </c>
      <c r="D9" s="15">
        <v>1235516.35</v>
      </c>
      <c r="E9" s="15">
        <v>67476.02</v>
      </c>
      <c r="F9" s="15">
        <v>1168040.33</v>
      </c>
      <c r="G9" s="15">
        <v>134295.26</v>
      </c>
      <c r="H9" s="15">
        <v>13693.32</v>
      </c>
      <c r="I9" s="15">
        <v>120601.94</v>
      </c>
      <c r="J9" s="15">
        <v>8208457.86</v>
      </c>
      <c r="K9" s="15">
        <v>7.03</v>
      </c>
      <c r="L9" s="15">
        <v>0</v>
      </c>
      <c r="M9" s="15">
        <v>0</v>
      </c>
      <c r="N9" s="15">
        <v>0</v>
      </c>
      <c r="O9" s="15">
        <v>112628124.75</v>
      </c>
      <c r="P9" s="15">
        <v>27715899.85</v>
      </c>
      <c r="Q9" s="15">
        <v>320650.95</v>
      </c>
      <c r="R9" s="15">
        <v>0</v>
      </c>
      <c r="S9" s="15">
        <v>27395248.9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8208457.86</v>
      </c>
      <c r="AD9" s="15">
        <v>8208457.86</v>
      </c>
      <c r="AE9" s="15">
        <v>27959.55</v>
      </c>
      <c r="AF9" s="15">
        <v>27959.55</v>
      </c>
      <c r="AG9" s="15">
        <v>978409.72</v>
      </c>
      <c r="AH9" s="15">
        <v>978409.72</v>
      </c>
      <c r="AI9" s="15">
        <v>0</v>
      </c>
      <c r="AJ9" s="15">
        <v>0</v>
      </c>
      <c r="AK9" s="15">
        <v>7202088.59</v>
      </c>
      <c r="AL9" s="15">
        <v>7202088.59</v>
      </c>
      <c r="AM9" s="15">
        <v>0</v>
      </c>
      <c r="AN9" s="15">
        <v>0</v>
      </c>
      <c r="AO9" s="15">
        <v>67476.02</v>
      </c>
      <c r="AP9" s="15">
        <v>67476.02</v>
      </c>
      <c r="AQ9" s="15">
        <v>13693.32</v>
      </c>
      <c r="AR9" s="15">
        <v>13693.32</v>
      </c>
      <c r="AS9" s="15">
        <v>13823.17</v>
      </c>
      <c r="AT9" s="15">
        <v>13823.17</v>
      </c>
      <c r="AU9" s="15">
        <v>35000</v>
      </c>
      <c r="AV9" s="15">
        <v>35000</v>
      </c>
      <c r="AW9" s="15">
        <v>4959.53</v>
      </c>
      <c r="AX9" s="15">
        <v>4959.53</v>
      </c>
      <c r="AY9" s="15">
        <v>0</v>
      </c>
      <c r="AZ9" s="15">
        <v>0</v>
      </c>
    </row>
    <row r="10" spans="1:52" s="16" customFormat="1" ht="9" customHeight="1">
      <c r="A10" s="13">
        <v>3</v>
      </c>
      <c r="B10" s="24" t="s">
        <v>52</v>
      </c>
      <c r="C10" s="24" t="s">
        <v>53</v>
      </c>
      <c r="D10" s="15">
        <v>21416259.06</v>
      </c>
      <c r="E10" s="15">
        <v>717541.96</v>
      </c>
      <c r="F10" s="15">
        <v>20698717.099999998</v>
      </c>
      <c r="G10" s="15">
        <v>1946932.64</v>
      </c>
      <c r="H10" s="15">
        <v>198656.81</v>
      </c>
      <c r="I10" s="15">
        <v>1748275.83</v>
      </c>
      <c r="J10" s="15">
        <v>23121814.24</v>
      </c>
      <c r="K10" s="15">
        <v>1.37</v>
      </c>
      <c r="L10" s="15">
        <v>0</v>
      </c>
      <c r="M10" s="15">
        <v>0</v>
      </c>
      <c r="N10" s="15">
        <v>0</v>
      </c>
      <c r="O10" s="15">
        <v>1634307333.22</v>
      </c>
      <c r="P10" s="15">
        <v>400100040.86</v>
      </c>
      <c r="Q10" s="15">
        <v>1362671.64</v>
      </c>
      <c r="R10" s="15">
        <v>0</v>
      </c>
      <c r="S10" s="15">
        <v>398737369.22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23121814.24</v>
      </c>
      <c r="AD10" s="15">
        <v>23121814.24</v>
      </c>
      <c r="AE10" s="15">
        <v>15706657.29</v>
      </c>
      <c r="AF10" s="15">
        <v>15706657.29</v>
      </c>
      <c r="AG10" s="15">
        <v>15064866.69</v>
      </c>
      <c r="AH10" s="15">
        <v>15064866.69</v>
      </c>
      <c r="AI10" s="15">
        <v>3611563.7</v>
      </c>
      <c r="AJ10" s="15">
        <v>3611563.7</v>
      </c>
      <c r="AK10" s="15">
        <v>-11552526.6</v>
      </c>
      <c r="AL10" s="15">
        <v>-11552526.6</v>
      </c>
      <c r="AM10" s="15">
        <v>291253.16</v>
      </c>
      <c r="AN10" s="15">
        <v>291253.16</v>
      </c>
      <c r="AO10" s="15">
        <v>717541.96</v>
      </c>
      <c r="AP10" s="15">
        <v>717541.96</v>
      </c>
      <c r="AQ10" s="15">
        <v>198656.81</v>
      </c>
      <c r="AR10" s="15">
        <v>198656.81</v>
      </c>
      <c r="AS10" s="15">
        <v>446539.14</v>
      </c>
      <c r="AT10" s="15">
        <v>446539.14</v>
      </c>
      <c r="AU10" s="15">
        <v>72000</v>
      </c>
      <c r="AV10" s="15">
        <v>72000</v>
      </c>
      <c r="AW10" s="15">
        <v>51.01</v>
      </c>
      <c r="AX10" s="15">
        <v>51.01</v>
      </c>
      <c r="AY10" s="15">
        <v>295</v>
      </c>
      <c r="AZ10" s="15">
        <v>295</v>
      </c>
    </row>
    <row r="11" spans="1:52" s="16" customFormat="1" ht="9" customHeight="1">
      <c r="A11" s="13">
        <v>4</v>
      </c>
      <c r="B11" s="24" t="s">
        <v>54</v>
      </c>
      <c r="C11" s="24" t="s">
        <v>55</v>
      </c>
      <c r="D11" s="15">
        <v>817285.3</v>
      </c>
      <c r="E11" s="15">
        <v>46137.85</v>
      </c>
      <c r="F11" s="15">
        <v>771147.45</v>
      </c>
      <c r="G11" s="15">
        <v>74298.66</v>
      </c>
      <c r="H11" s="15">
        <v>7403.22</v>
      </c>
      <c r="I11" s="15">
        <v>66895.44</v>
      </c>
      <c r="J11" s="15">
        <v>214433.5</v>
      </c>
      <c r="K11" s="15">
        <v>0.34</v>
      </c>
      <c r="L11" s="15">
        <v>0</v>
      </c>
      <c r="M11" s="15">
        <v>0</v>
      </c>
      <c r="N11" s="15">
        <v>0</v>
      </c>
      <c r="O11" s="15">
        <v>60565120.04</v>
      </c>
      <c r="P11" s="15">
        <v>17628484.16</v>
      </c>
      <c r="Q11" s="15">
        <v>153743</v>
      </c>
      <c r="R11" s="15">
        <v>0</v>
      </c>
      <c r="S11" s="15">
        <v>17474741.16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214433.5</v>
      </c>
      <c r="AD11" s="15">
        <v>214433.5</v>
      </c>
      <c r="AE11" s="15">
        <v>131764.81</v>
      </c>
      <c r="AF11" s="15">
        <v>131764.81</v>
      </c>
      <c r="AG11" s="15">
        <v>114709.35</v>
      </c>
      <c r="AH11" s="15">
        <v>114709.35</v>
      </c>
      <c r="AI11" s="15">
        <v>0</v>
      </c>
      <c r="AJ11" s="15">
        <v>0</v>
      </c>
      <c r="AK11" s="15">
        <v>-32040.66</v>
      </c>
      <c r="AL11" s="15">
        <v>-32040.66</v>
      </c>
      <c r="AM11" s="15">
        <v>0</v>
      </c>
      <c r="AN11" s="15">
        <v>0</v>
      </c>
      <c r="AO11" s="15">
        <v>46137.85</v>
      </c>
      <c r="AP11" s="15">
        <v>46137.85</v>
      </c>
      <c r="AQ11" s="15">
        <v>7403.22</v>
      </c>
      <c r="AR11" s="15">
        <v>7403.22</v>
      </c>
      <c r="AS11" s="15">
        <v>18344.63</v>
      </c>
      <c r="AT11" s="15">
        <v>18344.63</v>
      </c>
      <c r="AU11" s="15">
        <v>15000</v>
      </c>
      <c r="AV11" s="15">
        <v>15000</v>
      </c>
      <c r="AW11" s="15">
        <v>5390</v>
      </c>
      <c r="AX11" s="15">
        <v>5390</v>
      </c>
      <c r="AY11" s="15">
        <v>0</v>
      </c>
      <c r="AZ11" s="15">
        <v>0</v>
      </c>
    </row>
    <row r="12" spans="1:52" s="16" customFormat="1" ht="9" customHeight="1">
      <c r="A12" s="13">
        <v>5</v>
      </c>
      <c r="B12" s="24" t="s">
        <v>56</v>
      </c>
      <c r="C12" s="24" t="s">
        <v>57</v>
      </c>
      <c r="D12" s="15">
        <v>5713577.07</v>
      </c>
      <c r="E12" s="15">
        <v>106761.71</v>
      </c>
      <c r="F12" s="15">
        <v>5606815.36</v>
      </c>
      <c r="G12" s="15">
        <v>519416.1</v>
      </c>
      <c r="H12" s="15">
        <v>52158.58</v>
      </c>
      <c r="I12" s="15">
        <v>467257.52</v>
      </c>
      <c r="J12" s="15">
        <v>11925664.58</v>
      </c>
      <c r="K12" s="15">
        <v>2.64</v>
      </c>
      <c r="L12" s="15">
        <v>0</v>
      </c>
      <c r="M12" s="15">
        <v>0</v>
      </c>
      <c r="N12" s="15">
        <v>0</v>
      </c>
      <c r="O12" s="15">
        <v>437331156.85</v>
      </c>
      <c r="P12" s="15">
        <v>105065439.02</v>
      </c>
      <c r="Q12" s="15">
        <v>535471</v>
      </c>
      <c r="R12" s="15">
        <v>0</v>
      </c>
      <c r="S12" s="15">
        <v>104529968.02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11925664.58</v>
      </c>
      <c r="AD12" s="15">
        <v>11925664.58</v>
      </c>
      <c r="AE12" s="15">
        <v>-1215270.94</v>
      </c>
      <c r="AF12" s="15">
        <v>-1215270.94</v>
      </c>
      <c r="AG12" s="15">
        <v>2074606.03</v>
      </c>
      <c r="AH12" s="15">
        <v>2074606.03</v>
      </c>
      <c r="AI12" s="15">
        <v>0</v>
      </c>
      <c r="AJ12" s="15">
        <v>0</v>
      </c>
      <c r="AK12" s="15">
        <v>11065329.49</v>
      </c>
      <c r="AL12" s="15">
        <v>11065329.49</v>
      </c>
      <c r="AM12" s="15">
        <v>1000</v>
      </c>
      <c r="AN12" s="15">
        <v>1000</v>
      </c>
      <c r="AO12" s="15">
        <v>106761.71</v>
      </c>
      <c r="AP12" s="15">
        <v>106761.71</v>
      </c>
      <c r="AQ12" s="15">
        <v>52158.58</v>
      </c>
      <c r="AR12" s="15">
        <v>52158.58</v>
      </c>
      <c r="AS12" s="15">
        <v>53523.13</v>
      </c>
      <c r="AT12" s="15">
        <v>53523.13</v>
      </c>
      <c r="AU12" s="15">
        <v>0</v>
      </c>
      <c r="AV12" s="15">
        <v>0</v>
      </c>
      <c r="AW12" s="15">
        <v>0</v>
      </c>
      <c r="AX12" s="15">
        <v>0</v>
      </c>
      <c r="AY12" s="15">
        <v>1080</v>
      </c>
      <c r="AZ12" s="15">
        <v>1080</v>
      </c>
    </row>
    <row r="13" spans="1:52" s="16" customFormat="1" ht="9" customHeight="1">
      <c r="A13" s="13">
        <v>6</v>
      </c>
      <c r="B13" s="24" t="s">
        <v>58</v>
      </c>
      <c r="C13" s="24" t="s">
        <v>59</v>
      </c>
      <c r="D13" s="15">
        <v>295974.37</v>
      </c>
      <c r="E13" s="15">
        <v>40524.61</v>
      </c>
      <c r="F13" s="15">
        <v>255449.76</v>
      </c>
      <c r="G13" s="15">
        <v>49329.07</v>
      </c>
      <c r="H13" s="15">
        <v>4971.41</v>
      </c>
      <c r="I13" s="15">
        <v>44357.66</v>
      </c>
      <c r="J13" s="15">
        <v>1154788.05</v>
      </c>
      <c r="K13" s="15">
        <v>2.67</v>
      </c>
      <c r="L13" s="15">
        <v>0</v>
      </c>
      <c r="M13" s="15">
        <v>0</v>
      </c>
      <c r="N13" s="15">
        <v>0</v>
      </c>
      <c r="O13" s="15">
        <v>41928278.8</v>
      </c>
      <c r="P13" s="15">
        <v>9489906.33</v>
      </c>
      <c r="Q13" s="15">
        <v>30100</v>
      </c>
      <c r="R13" s="15">
        <v>0</v>
      </c>
      <c r="S13" s="15">
        <v>9459806.33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1154788.05</v>
      </c>
      <c r="AD13" s="15">
        <v>1154788.05</v>
      </c>
      <c r="AE13" s="15">
        <v>-37913.42</v>
      </c>
      <c r="AF13" s="15">
        <v>-37913.42</v>
      </c>
      <c r="AG13" s="15">
        <v>222007.49</v>
      </c>
      <c r="AH13" s="15">
        <v>222007.49</v>
      </c>
      <c r="AI13" s="15">
        <v>3164.05</v>
      </c>
      <c r="AJ13" s="15">
        <v>3164.05</v>
      </c>
      <c r="AK13" s="15">
        <v>967529.93</v>
      </c>
      <c r="AL13" s="15">
        <v>967529.93</v>
      </c>
      <c r="AM13" s="15">
        <v>0</v>
      </c>
      <c r="AN13" s="15">
        <v>0</v>
      </c>
      <c r="AO13" s="15">
        <v>40524.61</v>
      </c>
      <c r="AP13" s="15">
        <v>40524.61</v>
      </c>
      <c r="AQ13" s="15">
        <v>4971.41</v>
      </c>
      <c r="AR13" s="15">
        <v>4971.41</v>
      </c>
      <c r="AS13" s="15">
        <v>11145.2</v>
      </c>
      <c r="AT13" s="15">
        <v>11145.2</v>
      </c>
      <c r="AU13" s="15">
        <v>21000</v>
      </c>
      <c r="AV13" s="15">
        <v>21000</v>
      </c>
      <c r="AW13" s="15">
        <v>0</v>
      </c>
      <c r="AX13" s="15">
        <v>0</v>
      </c>
      <c r="AY13" s="15">
        <v>3408</v>
      </c>
      <c r="AZ13" s="15">
        <v>3408</v>
      </c>
    </row>
    <row r="14" spans="1:52" s="16" customFormat="1" ht="9" customHeight="1">
      <c r="A14" s="13">
        <v>7</v>
      </c>
      <c r="B14" s="24" t="s">
        <v>58</v>
      </c>
      <c r="C14" s="24" t="s">
        <v>60</v>
      </c>
      <c r="D14" s="15">
        <v>17372.98</v>
      </c>
      <c r="E14" s="15">
        <v>5458.04</v>
      </c>
      <c r="F14" s="15">
        <v>11914.94</v>
      </c>
      <c r="G14" s="15">
        <v>2895.49</v>
      </c>
      <c r="H14" s="15">
        <v>278.86</v>
      </c>
      <c r="I14" s="15">
        <v>2616.63</v>
      </c>
      <c r="J14" s="15">
        <v>64781.2</v>
      </c>
      <c r="K14" s="15">
        <v>2.66</v>
      </c>
      <c r="L14" s="15">
        <v>0</v>
      </c>
      <c r="M14" s="15">
        <v>0</v>
      </c>
      <c r="N14" s="15">
        <v>0</v>
      </c>
      <c r="O14" s="15">
        <v>2336672.73</v>
      </c>
      <c r="P14" s="15">
        <v>715685.1</v>
      </c>
      <c r="Q14" s="15">
        <v>0</v>
      </c>
      <c r="R14" s="15">
        <v>0</v>
      </c>
      <c r="S14" s="15">
        <v>715685.1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64781.2</v>
      </c>
      <c r="AD14" s="15">
        <v>64781.2</v>
      </c>
      <c r="AE14" s="15">
        <v>764.69</v>
      </c>
      <c r="AF14" s="15">
        <v>764.69</v>
      </c>
      <c r="AG14" s="15">
        <v>16580.28</v>
      </c>
      <c r="AH14" s="15">
        <v>16580.28</v>
      </c>
      <c r="AI14" s="15">
        <v>283.17</v>
      </c>
      <c r="AJ14" s="15">
        <v>283.17</v>
      </c>
      <c r="AK14" s="15">
        <v>47153.06</v>
      </c>
      <c r="AL14" s="15">
        <v>47153.06</v>
      </c>
      <c r="AM14" s="15">
        <v>0</v>
      </c>
      <c r="AN14" s="15">
        <v>0</v>
      </c>
      <c r="AO14" s="15">
        <v>5458.04</v>
      </c>
      <c r="AP14" s="15">
        <v>5458.04</v>
      </c>
      <c r="AQ14" s="15">
        <v>278.86</v>
      </c>
      <c r="AR14" s="15">
        <v>278.86</v>
      </c>
      <c r="AS14" s="15">
        <v>1865.18</v>
      </c>
      <c r="AT14" s="15">
        <v>1865.18</v>
      </c>
      <c r="AU14" s="15">
        <v>0</v>
      </c>
      <c r="AV14" s="15">
        <v>0</v>
      </c>
      <c r="AW14" s="15">
        <v>0</v>
      </c>
      <c r="AX14" s="15">
        <v>0</v>
      </c>
      <c r="AY14" s="15">
        <v>3314</v>
      </c>
      <c r="AZ14" s="15">
        <v>3314</v>
      </c>
    </row>
    <row r="15" spans="1:52" s="16" customFormat="1" ht="9" customHeight="1">
      <c r="A15" s="13">
        <v>8</v>
      </c>
      <c r="B15" s="24" t="s">
        <v>61</v>
      </c>
      <c r="C15" s="24" t="s">
        <v>62</v>
      </c>
      <c r="D15" s="15">
        <v>231640.68</v>
      </c>
      <c r="E15" s="15">
        <v>13895.75</v>
      </c>
      <c r="F15" s="15">
        <v>217744.93</v>
      </c>
      <c r="G15" s="15">
        <v>21058.24</v>
      </c>
      <c r="H15" s="15">
        <v>2185.81</v>
      </c>
      <c r="I15" s="15">
        <v>18872.43</v>
      </c>
      <c r="J15" s="15">
        <v>46127.3</v>
      </c>
      <c r="K15" s="15">
        <v>0.24</v>
      </c>
      <c r="L15" s="15">
        <v>0</v>
      </c>
      <c r="M15" s="15">
        <v>0</v>
      </c>
      <c r="N15" s="15">
        <v>0</v>
      </c>
      <c r="O15" s="15">
        <v>18388555.38</v>
      </c>
      <c r="P15" s="15">
        <v>3411804.8</v>
      </c>
      <c r="Q15" s="15">
        <v>48250</v>
      </c>
      <c r="R15" s="15">
        <v>0</v>
      </c>
      <c r="S15" s="15">
        <v>3363554.8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46127.3</v>
      </c>
      <c r="AD15" s="15">
        <v>46127.3</v>
      </c>
      <c r="AE15" s="15">
        <v>-98320.33</v>
      </c>
      <c r="AF15" s="15">
        <v>-98320.33</v>
      </c>
      <c r="AG15" s="15">
        <v>85754.59</v>
      </c>
      <c r="AH15" s="15">
        <v>85754.59</v>
      </c>
      <c r="AI15" s="15">
        <v>13.78</v>
      </c>
      <c r="AJ15" s="15">
        <v>13.78</v>
      </c>
      <c r="AK15" s="15">
        <v>46830.94</v>
      </c>
      <c r="AL15" s="15">
        <v>46830.94</v>
      </c>
      <c r="AM15" s="15">
        <v>11848.32</v>
      </c>
      <c r="AN15" s="15">
        <v>11848.32</v>
      </c>
      <c r="AO15" s="15">
        <v>13895.75</v>
      </c>
      <c r="AP15" s="15">
        <v>13895.75</v>
      </c>
      <c r="AQ15" s="15">
        <v>2185.81</v>
      </c>
      <c r="AR15" s="15">
        <v>2185.81</v>
      </c>
      <c r="AS15" s="15">
        <v>11559.94</v>
      </c>
      <c r="AT15" s="15">
        <v>11559.94</v>
      </c>
      <c r="AU15" s="15">
        <v>0</v>
      </c>
      <c r="AV15" s="15">
        <v>0</v>
      </c>
      <c r="AW15" s="15">
        <v>0</v>
      </c>
      <c r="AX15" s="15">
        <v>0</v>
      </c>
      <c r="AY15" s="15">
        <v>150</v>
      </c>
      <c r="AZ15" s="15">
        <v>150</v>
      </c>
    </row>
    <row r="16" spans="1:52" s="16" customFormat="1" ht="9" customHeight="1">
      <c r="A16" s="13">
        <v>9</v>
      </c>
      <c r="B16" s="24" t="s">
        <v>63</v>
      </c>
      <c r="C16" s="24" t="s">
        <v>64</v>
      </c>
      <c r="D16" s="15">
        <v>4546227.65</v>
      </c>
      <c r="E16" s="15">
        <v>181368.94</v>
      </c>
      <c r="F16" s="15">
        <v>4364858.71</v>
      </c>
      <c r="G16" s="15">
        <v>413293.43</v>
      </c>
      <c r="H16" s="15">
        <v>41189.47</v>
      </c>
      <c r="I16" s="15">
        <v>372103.96</v>
      </c>
      <c r="J16" s="15">
        <v>8236869.75</v>
      </c>
      <c r="K16" s="15">
        <v>2.29</v>
      </c>
      <c r="L16" s="15">
        <v>0</v>
      </c>
      <c r="M16" s="15">
        <v>0</v>
      </c>
      <c r="N16" s="15">
        <v>0</v>
      </c>
      <c r="O16" s="15">
        <v>348582016.8</v>
      </c>
      <c r="P16" s="15">
        <v>82900895.41</v>
      </c>
      <c r="Q16" s="15">
        <v>351257.68</v>
      </c>
      <c r="R16" s="15">
        <v>206549.05</v>
      </c>
      <c r="S16" s="15">
        <v>82343088.68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8236869.75</v>
      </c>
      <c r="AD16" s="15">
        <v>8236869.75</v>
      </c>
      <c r="AE16" s="15">
        <v>-695064.51</v>
      </c>
      <c r="AF16" s="15">
        <v>-695064.51</v>
      </c>
      <c r="AG16" s="15">
        <v>2797364.63</v>
      </c>
      <c r="AH16" s="15">
        <v>2797364.63</v>
      </c>
      <c r="AI16" s="15">
        <v>0</v>
      </c>
      <c r="AJ16" s="15">
        <v>0</v>
      </c>
      <c r="AK16" s="15">
        <v>6134569.63</v>
      </c>
      <c r="AL16" s="15">
        <v>6134569.63</v>
      </c>
      <c r="AM16" s="15">
        <v>0</v>
      </c>
      <c r="AN16" s="15">
        <v>0</v>
      </c>
      <c r="AO16" s="15">
        <v>181368.94</v>
      </c>
      <c r="AP16" s="15">
        <v>181368.94</v>
      </c>
      <c r="AQ16" s="15">
        <v>41189.47</v>
      </c>
      <c r="AR16" s="15">
        <v>41189.47</v>
      </c>
      <c r="AS16" s="15">
        <v>54158.17</v>
      </c>
      <c r="AT16" s="15">
        <v>54158.17</v>
      </c>
      <c r="AU16" s="15">
        <v>85000</v>
      </c>
      <c r="AV16" s="15">
        <v>85000</v>
      </c>
      <c r="AW16" s="15">
        <v>0</v>
      </c>
      <c r="AX16" s="15">
        <v>0</v>
      </c>
      <c r="AY16" s="15">
        <v>1021.3</v>
      </c>
      <c r="AZ16" s="15">
        <v>1021.3</v>
      </c>
    </row>
    <row r="17" spans="1:52" s="16" customFormat="1" ht="9" customHeight="1">
      <c r="A17" s="13">
        <v>10</v>
      </c>
      <c r="B17" s="24" t="s">
        <v>65</v>
      </c>
      <c r="C17" s="24" t="s">
        <v>66</v>
      </c>
      <c r="D17" s="15">
        <v>0.48</v>
      </c>
      <c r="E17" s="15">
        <v>0</v>
      </c>
      <c r="F17" s="15">
        <v>0.48</v>
      </c>
      <c r="G17" s="15">
        <v>0.05</v>
      </c>
      <c r="H17" s="15">
        <v>0</v>
      </c>
      <c r="I17" s="15">
        <v>0.05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53.45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</row>
    <row r="18" spans="1:52" s="16" customFormat="1" ht="9" customHeight="1">
      <c r="A18" s="13">
        <v>11</v>
      </c>
      <c r="B18" s="24" t="s">
        <v>67</v>
      </c>
      <c r="C18" s="24" t="s">
        <v>68</v>
      </c>
      <c r="D18" s="15">
        <v>128267.22</v>
      </c>
      <c r="E18" s="15">
        <v>14353.42</v>
      </c>
      <c r="F18" s="15">
        <v>113913.8</v>
      </c>
      <c r="G18" s="15">
        <v>12826.72</v>
      </c>
      <c r="H18" s="15">
        <v>1297.28</v>
      </c>
      <c r="I18" s="15">
        <v>11529.44</v>
      </c>
      <c r="J18" s="15">
        <v>92977.84</v>
      </c>
      <c r="K18" s="15">
        <v>0.82</v>
      </c>
      <c r="L18" s="15">
        <v>0</v>
      </c>
      <c r="M18" s="15">
        <v>0</v>
      </c>
      <c r="N18" s="15">
        <v>0</v>
      </c>
      <c r="O18" s="15">
        <v>11064627.38</v>
      </c>
      <c r="P18" s="15">
        <v>2257648.45</v>
      </c>
      <c r="Q18" s="15">
        <v>3600</v>
      </c>
      <c r="R18" s="15">
        <v>0</v>
      </c>
      <c r="S18" s="15">
        <v>2254048.45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92977.84</v>
      </c>
      <c r="AD18" s="15">
        <v>92977.84</v>
      </c>
      <c r="AE18" s="15">
        <v>-133538.69</v>
      </c>
      <c r="AF18" s="15">
        <v>-133538.69</v>
      </c>
      <c r="AG18" s="15">
        <v>95358.14</v>
      </c>
      <c r="AH18" s="15">
        <v>95358.14</v>
      </c>
      <c r="AI18" s="15">
        <v>0</v>
      </c>
      <c r="AJ18" s="15">
        <v>0</v>
      </c>
      <c r="AK18" s="15">
        <v>131158.39</v>
      </c>
      <c r="AL18" s="15">
        <v>131158.39</v>
      </c>
      <c r="AM18" s="15">
        <v>0</v>
      </c>
      <c r="AN18" s="15">
        <v>0</v>
      </c>
      <c r="AO18" s="15">
        <v>14353.42</v>
      </c>
      <c r="AP18" s="15">
        <v>14353.42</v>
      </c>
      <c r="AQ18" s="15">
        <v>1297.28</v>
      </c>
      <c r="AR18" s="15">
        <v>1297.28</v>
      </c>
      <c r="AS18" s="15">
        <v>12556.14</v>
      </c>
      <c r="AT18" s="15">
        <v>12556.14</v>
      </c>
      <c r="AU18" s="15">
        <v>0</v>
      </c>
      <c r="AV18" s="15">
        <v>0</v>
      </c>
      <c r="AW18" s="15">
        <v>0</v>
      </c>
      <c r="AX18" s="15">
        <v>0</v>
      </c>
      <c r="AY18" s="15">
        <v>500</v>
      </c>
      <c r="AZ18" s="15">
        <v>500</v>
      </c>
    </row>
    <row r="19" spans="1:52" s="16" customFormat="1" ht="9" customHeight="1">
      <c r="A19" s="13">
        <v>12</v>
      </c>
      <c r="B19" s="24" t="s">
        <v>69</v>
      </c>
      <c r="C19" s="24" t="s">
        <v>70</v>
      </c>
      <c r="D19" s="15">
        <v>3613444.96</v>
      </c>
      <c r="E19" s="15">
        <v>154947.42</v>
      </c>
      <c r="F19" s="15">
        <v>3458497.54</v>
      </c>
      <c r="G19" s="15">
        <v>328495</v>
      </c>
      <c r="H19" s="15">
        <v>33490.94</v>
      </c>
      <c r="I19" s="15">
        <v>295004.06</v>
      </c>
      <c r="J19" s="15">
        <v>5601497.77</v>
      </c>
      <c r="K19" s="15">
        <v>1.93</v>
      </c>
      <c r="L19" s="15">
        <v>0</v>
      </c>
      <c r="M19" s="15">
        <v>0</v>
      </c>
      <c r="N19" s="15">
        <v>0</v>
      </c>
      <c r="O19" s="15">
        <v>281687125.43</v>
      </c>
      <c r="P19" s="15">
        <v>59927024.12</v>
      </c>
      <c r="Q19" s="15">
        <v>91471</v>
      </c>
      <c r="R19" s="15">
        <v>0</v>
      </c>
      <c r="S19" s="15">
        <v>59835553.12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5601497.77</v>
      </c>
      <c r="AD19" s="15">
        <v>5601497.77</v>
      </c>
      <c r="AE19" s="15">
        <v>212887.64</v>
      </c>
      <c r="AF19" s="15">
        <v>212887.64</v>
      </c>
      <c r="AG19" s="15">
        <v>1626986.26</v>
      </c>
      <c r="AH19" s="15">
        <v>1626986.26</v>
      </c>
      <c r="AI19" s="15">
        <v>467.67</v>
      </c>
      <c r="AJ19" s="15">
        <v>467.67</v>
      </c>
      <c r="AK19" s="15">
        <v>3761156.2</v>
      </c>
      <c r="AL19" s="15">
        <v>3761156.2</v>
      </c>
      <c r="AM19" s="15">
        <v>0</v>
      </c>
      <c r="AN19" s="15">
        <v>0</v>
      </c>
      <c r="AO19" s="15">
        <v>154947.42</v>
      </c>
      <c r="AP19" s="15">
        <v>154947.42</v>
      </c>
      <c r="AQ19" s="15">
        <v>33490.94</v>
      </c>
      <c r="AR19" s="15">
        <v>33490.94</v>
      </c>
      <c r="AS19" s="15">
        <v>37386.28</v>
      </c>
      <c r="AT19" s="15">
        <v>37386.28</v>
      </c>
      <c r="AU19" s="15">
        <v>10000</v>
      </c>
      <c r="AV19" s="15">
        <v>10000</v>
      </c>
      <c r="AW19" s="15">
        <v>73370.2</v>
      </c>
      <c r="AX19" s="15">
        <v>73370.2</v>
      </c>
      <c r="AY19" s="15">
        <v>700</v>
      </c>
      <c r="AZ19" s="15">
        <v>700</v>
      </c>
    </row>
    <row r="20" spans="1:52" s="16" customFormat="1" ht="9" customHeight="1">
      <c r="A20" s="13">
        <v>13</v>
      </c>
      <c r="B20" s="24" t="s">
        <v>71</v>
      </c>
      <c r="C20" s="24" t="s">
        <v>72</v>
      </c>
      <c r="D20" s="15">
        <v>3795034.74</v>
      </c>
      <c r="E20" s="15">
        <v>81310</v>
      </c>
      <c r="F20" s="15">
        <v>3713724.74</v>
      </c>
      <c r="G20" s="15">
        <v>345003.16</v>
      </c>
      <c r="H20" s="15">
        <v>34353.89</v>
      </c>
      <c r="I20" s="15">
        <v>310649.27</v>
      </c>
      <c r="J20" s="15">
        <v>7953377.6</v>
      </c>
      <c r="K20" s="15">
        <v>2.66</v>
      </c>
      <c r="L20" s="15">
        <v>0</v>
      </c>
      <c r="M20" s="15">
        <v>0</v>
      </c>
      <c r="N20" s="15">
        <v>0</v>
      </c>
      <c r="O20" s="15">
        <v>288285257.73</v>
      </c>
      <c r="P20" s="15">
        <v>72668582.28</v>
      </c>
      <c r="Q20" s="15">
        <v>272354</v>
      </c>
      <c r="R20" s="15">
        <v>0</v>
      </c>
      <c r="S20" s="15">
        <v>72396228.28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7953377.6</v>
      </c>
      <c r="AD20" s="15">
        <v>7953377.6</v>
      </c>
      <c r="AE20" s="15">
        <v>-5200</v>
      </c>
      <c r="AF20" s="15">
        <v>-5200</v>
      </c>
      <c r="AG20" s="15">
        <v>1560659.5</v>
      </c>
      <c r="AH20" s="15">
        <v>1560659.5</v>
      </c>
      <c r="AI20" s="15">
        <v>0</v>
      </c>
      <c r="AJ20" s="15">
        <v>0</v>
      </c>
      <c r="AK20" s="15">
        <v>6397918.1</v>
      </c>
      <c r="AL20" s="15">
        <v>6397918.1</v>
      </c>
      <c r="AM20" s="15">
        <v>0</v>
      </c>
      <c r="AN20" s="15">
        <v>0</v>
      </c>
      <c r="AO20" s="15">
        <v>81310</v>
      </c>
      <c r="AP20" s="15">
        <v>81310</v>
      </c>
      <c r="AQ20" s="15">
        <v>34353.89</v>
      </c>
      <c r="AR20" s="15">
        <v>34353.89</v>
      </c>
      <c r="AS20" s="15">
        <v>43233.11</v>
      </c>
      <c r="AT20" s="15">
        <v>43233.11</v>
      </c>
      <c r="AU20" s="15">
        <v>0</v>
      </c>
      <c r="AV20" s="15">
        <v>0</v>
      </c>
      <c r="AW20" s="15">
        <v>3333</v>
      </c>
      <c r="AX20" s="15">
        <v>3333</v>
      </c>
      <c r="AY20" s="15">
        <v>390</v>
      </c>
      <c r="AZ20" s="15">
        <v>390</v>
      </c>
    </row>
    <row r="21" spans="1:52" s="16" customFormat="1" ht="9" customHeight="1">
      <c r="A21" s="13">
        <v>14</v>
      </c>
      <c r="B21" s="24" t="s">
        <v>71</v>
      </c>
      <c r="C21" s="24" t="s">
        <v>73</v>
      </c>
      <c r="D21" s="15">
        <v>327861.89</v>
      </c>
      <c r="E21" s="15">
        <v>9539.87</v>
      </c>
      <c r="F21" s="15">
        <v>318322.02</v>
      </c>
      <c r="G21" s="15">
        <v>29805.62</v>
      </c>
      <c r="H21" s="15">
        <v>2954.44</v>
      </c>
      <c r="I21" s="15">
        <v>26851.18</v>
      </c>
      <c r="J21" s="15">
        <v>513562.71</v>
      </c>
      <c r="K21" s="15">
        <v>2.01</v>
      </c>
      <c r="L21" s="15">
        <v>0</v>
      </c>
      <c r="M21" s="15">
        <v>0</v>
      </c>
      <c r="N21" s="15">
        <v>0</v>
      </c>
      <c r="O21" s="15">
        <v>24568031.73</v>
      </c>
      <c r="P21" s="15">
        <v>6714376.79</v>
      </c>
      <c r="Q21" s="15">
        <v>41280</v>
      </c>
      <c r="R21" s="15">
        <v>0</v>
      </c>
      <c r="S21" s="15">
        <v>6673096.79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513562.71</v>
      </c>
      <c r="AD21" s="15">
        <v>513562.71</v>
      </c>
      <c r="AE21" s="15">
        <v>-575</v>
      </c>
      <c r="AF21" s="15">
        <v>-575</v>
      </c>
      <c r="AG21" s="15">
        <v>191178.07</v>
      </c>
      <c r="AH21" s="15">
        <v>191178.07</v>
      </c>
      <c r="AI21" s="15">
        <v>0</v>
      </c>
      <c r="AJ21" s="15">
        <v>0</v>
      </c>
      <c r="AK21" s="15">
        <v>322959.64</v>
      </c>
      <c r="AL21" s="15">
        <v>322959.64</v>
      </c>
      <c r="AM21" s="15">
        <v>0</v>
      </c>
      <c r="AN21" s="15">
        <v>0</v>
      </c>
      <c r="AO21" s="15">
        <v>9539.87</v>
      </c>
      <c r="AP21" s="15">
        <v>9539.87</v>
      </c>
      <c r="AQ21" s="15">
        <v>2954.44</v>
      </c>
      <c r="AR21" s="15">
        <v>2954.44</v>
      </c>
      <c r="AS21" s="15">
        <v>6205.43</v>
      </c>
      <c r="AT21" s="15">
        <v>6205.43</v>
      </c>
      <c r="AU21" s="15">
        <v>0</v>
      </c>
      <c r="AV21" s="15">
        <v>0</v>
      </c>
      <c r="AW21" s="15">
        <v>0</v>
      </c>
      <c r="AX21" s="15">
        <v>0</v>
      </c>
      <c r="AY21" s="15">
        <v>380</v>
      </c>
      <c r="AZ21" s="15">
        <v>380</v>
      </c>
    </row>
    <row r="22" spans="1:52" s="16" customFormat="1" ht="9" customHeight="1">
      <c r="A22" s="13">
        <v>15</v>
      </c>
      <c r="B22" s="24" t="s">
        <v>74</v>
      </c>
      <c r="C22" s="24" t="s">
        <v>75</v>
      </c>
      <c r="D22" s="15">
        <v>8200450.59</v>
      </c>
      <c r="E22" s="15">
        <v>655807.64</v>
      </c>
      <c r="F22" s="15">
        <v>7544642.95</v>
      </c>
      <c r="G22" s="15">
        <v>745495.52</v>
      </c>
      <c r="H22" s="15">
        <v>74922.05</v>
      </c>
      <c r="I22" s="15">
        <v>670573.47</v>
      </c>
      <c r="J22" s="15">
        <v>6567093.94</v>
      </c>
      <c r="K22" s="15">
        <v>1</v>
      </c>
      <c r="L22" s="15">
        <v>0</v>
      </c>
      <c r="M22" s="15">
        <v>0</v>
      </c>
      <c r="N22" s="15">
        <v>0</v>
      </c>
      <c r="O22" s="15">
        <v>638309956.26</v>
      </c>
      <c r="P22" s="15">
        <v>137693721.39</v>
      </c>
      <c r="Q22" s="15">
        <v>326244</v>
      </c>
      <c r="R22" s="15">
        <v>0</v>
      </c>
      <c r="S22" s="15">
        <v>137367477.39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6567093.94</v>
      </c>
      <c r="AD22" s="15">
        <v>6567093.94</v>
      </c>
      <c r="AE22" s="15">
        <v>2110313.9</v>
      </c>
      <c r="AF22" s="15">
        <v>2110313.9</v>
      </c>
      <c r="AG22" s="15">
        <v>5393400</v>
      </c>
      <c r="AH22" s="15">
        <v>5393400</v>
      </c>
      <c r="AI22" s="15">
        <v>2145457.04</v>
      </c>
      <c r="AJ22" s="15">
        <v>2145457.04</v>
      </c>
      <c r="AK22" s="15">
        <v>-3082077</v>
      </c>
      <c r="AL22" s="15">
        <v>-3082077</v>
      </c>
      <c r="AM22" s="15">
        <v>0</v>
      </c>
      <c r="AN22" s="15">
        <v>0</v>
      </c>
      <c r="AO22" s="15">
        <v>655807.64</v>
      </c>
      <c r="AP22" s="15">
        <v>655807.64</v>
      </c>
      <c r="AQ22" s="15">
        <v>74922.05</v>
      </c>
      <c r="AR22" s="15">
        <v>74922.05</v>
      </c>
      <c r="AS22" s="15">
        <v>502555.59</v>
      </c>
      <c r="AT22" s="15">
        <v>502555.59</v>
      </c>
      <c r="AU22" s="15">
        <v>70000</v>
      </c>
      <c r="AV22" s="15">
        <v>70000</v>
      </c>
      <c r="AW22" s="15">
        <v>0</v>
      </c>
      <c r="AX22" s="15">
        <v>0</v>
      </c>
      <c r="AY22" s="15">
        <v>8330</v>
      </c>
      <c r="AZ22" s="15">
        <v>8330</v>
      </c>
    </row>
    <row r="23" spans="1:52" s="16" customFormat="1" ht="9" customHeight="1">
      <c r="A23" s="13">
        <v>16</v>
      </c>
      <c r="B23" s="24" t="s">
        <v>76</v>
      </c>
      <c r="C23" s="24" t="s">
        <v>77</v>
      </c>
      <c r="D23" s="15">
        <v>4147309.47</v>
      </c>
      <c r="E23" s="15">
        <v>168770.26</v>
      </c>
      <c r="F23" s="15">
        <v>3978539.21</v>
      </c>
      <c r="G23" s="15">
        <v>377028.13</v>
      </c>
      <c r="H23" s="15">
        <v>33710.54</v>
      </c>
      <c r="I23" s="15">
        <v>343317.59</v>
      </c>
      <c r="J23" s="15">
        <v>8826119.24</v>
      </c>
      <c r="K23" s="15">
        <v>2.97</v>
      </c>
      <c r="L23" s="15">
        <v>0</v>
      </c>
      <c r="M23" s="15">
        <v>0</v>
      </c>
      <c r="N23" s="15">
        <v>0</v>
      </c>
      <c r="O23" s="15">
        <v>284644972.14</v>
      </c>
      <c r="P23" s="15">
        <v>119596401.1</v>
      </c>
      <c r="Q23" s="15">
        <v>347406.56</v>
      </c>
      <c r="R23" s="15">
        <v>989282.08</v>
      </c>
      <c r="S23" s="15">
        <v>118259712.46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8826119.24</v>
      </c>
      <c r="AD23" s="15">
        <v>8826119.24</v>
      </c>
      <c r="AE23" s="15">
        <v>292310.23</v>
      </c>
      <c r="AF23" s="15">
        <v>292310.23</v>
      </c>
      <c r="AG23" s="15">
        <v>2022262.54</v>
      </c>
      <c r="AH23" s="15">
        <v>2022262.54</v>
      </c>
      <c r="AI23" s="15">
        <v>0</v>
      </c>
      <c r="AJ23" s="15">
        <v>0</v>
      </c>
      <c r="AK23" s="15">
        <v>6511546.47</v>
      </c>
      <c r="AL23" s="15">
        <v>6511546.47</v>
      </c>
      <c r="AM23" s="15">
        <v>0</v>
      </c>
      <c r="AN23" s="15">
        <v>0</v>
      </c>
      <c r="AO23" s="15">
        <v>168770.26</v>
      </c>
      <c r="AP23" s="15">
        <v>168770.26</v>
      </c>
      <c r="AQ23" s="15">
        <v>33710.54</v>
      </c>
      <c r="AR23" s="15">
        <v>33710.54</v>
      </c>
      <c r="AS23" s="15">
        <v>94843.72</v>
      </c>
      <c r="AT23" s="15">
        <v>94843.72</v>
      </c>
      <c r="AU23" s="15">
        <v>40000</v>
      </c>
      <c r="AV23" s="15">
        <v>40000</v>
      </c>
      <c r="AW23" s="15">
        <v>0</v>
      </c>
      <c r="AX23" s="15">
        <v>0</v>
      </c>
      <c r="AY23" s="15">
        <v>216</v>
      </c>
      <c r="AZ23" s="15">
        <v>216</v>
      </c>
    </row>
    <row r="24" spans="1:52" s="16" customFormat="1" ht="9" customHeight="1">
      <c r="A24" s="13">
        <v>17</v>
      </c>
      <c r="B24" s="24" t="s">
        <v>78</v>
      </c>
      <c r="C24" s="24" t="s">
        <v>79</v>
      </c>
      <c r="D24" s="15">
        <v>10240441341.07</v>
      </c>
      <c r="E24" s="15">
        <v>127638383.08</v>
      </c>
      <c r="F24" s="15">
        <v>10112802957.99</v>
      </c>
      <c r="G24" s="15">
        <v>930949212.82</v>
      </c>
      <c r="H24" s="15">
        <v>89977982.88</v>
      </c>
      <c r="I24" s="15">
        <v>840971229.94</v>
      </c>
      <c r="J24" s="15">
        <v>11973332105.59</v>
      </c>
      <c r="K24" s="15">
        <v>1.46</v>
      </c>
      <c r="L24" s="15">
        <v>0</v>
      </c>
      <c r="M24" s="15">
        <v>0</v>
      </c>
      <c r="N24" s="15">
        <v>0</v>
      </c>
      <c r="O24" s="15">
        <v>737376099101.3198</v>
      </c>
      <c r="P24" s="15">
        <v>233865523612.98</v>
      </c>
      <c r="Q24" s="15">
        <v>419914295.19</v>
      </c>
      <c r="R24" s="15">
        <v>172868508367.18</v>
      </c>
      <c r="S24" s="15">
        <v>60577100950.61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11973332105.59</v>
      </c>
      <c r="AD24" s="15">
        <v>11973332105.59</v>
      </c>
      <c r="AE24" s="15">
        <v>-194355139.93</v>
      </c>
      <c r="AF24" s="15">
        <v>-194355139.93</v>
      </c>
      <c r="AG24" s="15">
        <v>4677534018.68</v>
      </c>
      <c r="AH24" s="15">
        <v>4677534018.68</v>
      </c>
      <c r="AI24" s="15">
        <v>678159926.73</v>
      </c>
      <c r="AJ24" s="15">
        <v>678159926.73</v>
      </c>
      <c r="AK24" s="15">
        <v>6811993300.11</v>
      </c>
      <c r="AL24" s="15">
        <v>6811993300.11</v>
      </c>
      <c r="AM24" s="15">
        <v>0</v>
      </c>
      <c r="AN24" s="15">
        <v>0</v>
      </c>
      <c r="AO24" s="15">
        <v>127638383.08</v>
      </c>
      <c r="AP24" s="15">
        <v>127638383.08</v>
      </c>
      <c r="AQ24" s="15">
        <v>89977982.88</v>
      </c>
      <c r="AR24" s="15">
        <v>89977982.88</v>
      </c>
      <c r="AS24" s="15">
        <v>34801229.2</v>
      </c>
      <c r="AT24" s="15">
        <v>34801229.2</v>
      </c>
      <c r="AU24" s="15">
        <v>1357000</v>
      </c>
      <c r="AV24" s="15">
        <v>1357000</v>
      </c>
      <c r="AW24" s="15">
        <v>1500000</v>
      </c>
      <c r="AX24" s="15">
        <v>1500000</v>
      </c>
      <c r="AY24" s="15">
        <v>2171</v>
      </c>
      <c r="AZ24" s="15">
        <v>2171</v>
      </c>
    </row>
    <row r="25" spans="1:52" s="16" customFormat="1" ht="9" customHeight="1">
      <c r="A25" s="13">
        <v>18</v>
      </c>
      <c r="B25" s="24" t="s">
        <v>78</v>
      </c>
      <c r="C25" s="24" t="s">
        <v>80</v>
      </c>
      <c r="D25" s="15">
        <v>34667221.32</v>
      </c>
      <c r="E25" s="15">
        <v>928008.61</v>
      </c>
      <c r="F25" s="15">
        <v>33739212.71</v>
      </c>
      <c r="G25" s="15">
        <v>3151565.59</v>
      </c>
      <c r="H25" s="15">
        <v>332765.43</v>
      </c>
      <c r="I25" s="15">
        <v>2818800.16</v>
      </c>
      <c r="J25" s="15">
        <v>55990146.52</v>
      </c>
      <c r="K25" s="15">
        <v>2.2</v>
      </c>
      <c r="L25" s="15">
        <v>0</v>
      </c>
      <c r="M25" s="15">
        <v>0</v>
      </c>
      <c r="N25" s="15">
        <v>0</v>
      </c>
      <c r="O25" s="15">
        <v>2401607417.49</v>
      </c>
      <c r="P25" s="15">
        <v>959878951.72</v>
      </c>
      <c r="Q25" s="15">
        <v>11222425.07</v>
      </c>
      <c r="R25" s="15">
        <v>112300.87</v>
      </c>
      <c r="S25" s="15">
        <v>948544225.78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55990146.52</v>
      </c>
      <c r="AD25" s="15">
        <v>55990146.52</v>
      </c>
      <c r="AE25" s="15">
        <v>0</v>
      </c>
      <c r="AF25" s="15">
        <v>0</v>
      </c>
      <c r="AG25" s="15">
        <v>21158645.1</v>
      </c>
      <c r="AH25" s="15">
        <v>21158645.1</v>
      </c>
      <c r="AI25" s="15">
        <v>1037287.46</v>
      </c>
      <c r="AJ25" s="15">
        <v>1037287.46</v>
      </c>
      <c r="AK25" s="15">
        <v>33794213.96</v>
      </c>
      <c r="AL25" s="15">
        <v>33794213.96</v>
      </c>
      <c r="AM25" s="15">
        <v>0</v>
      </c>
      <c r="AN25" s="15">
        <v>0</v>
      </c>
      <c r="AO25" s="15">
        <v>928008.61</v>
      </c>
      <c r="AP25" s="15">
        <v>928008.61</v>
      </c>
      <c r="AQ25" s="15">
        <v>332765.43</v>
      </c>
      <c r="AR25" s="15">
        <v>332765.43</v>
      </c>
      <c r="AS25" s="15">
        <v>142700.92</v>
      </c>
      <c r="AT25" s="15">
        <v>142700.92</v>
      </c>
      <c r="AU25" s="15">
        <v>295000</v>
      </c>
      <c r="AV25" s="15">
        <v>295000</v>
      </c>
      <c r="AW25" s="15">
        <v>156375.26</v>
      </c>
      <c r="AX25" s="15">
        <v>156375.26</v>
      </c>
      <c r="AY25" s="15">
        <v>1167</v>
      </c>
      <c r="AZ25" s="15">
        <v>1167</v>
      </c>
    </row>
    <row r="26" spans="1:52" s="16" customFormat="1" ht="9" customHeight="1">
      <c r="A26" s="13">
        <v>19</v>
      </c>
      <c r="B26" s="24" t="s">
        <v>81</v>
      </c>
      <c r="C26" s="24" t="s">
        <v>82</v>
      </c>
      <c r="D26" s="15">
        <v>188321.78</v>
      </c>
      <c r="E26" s="15">
        <v>54606.89</v>
      </c>
      <c r="F26" s="15">
        <v>133714.89</v>
      </c>
      <c r="G26" s="15">
        <v>17120.16</v>
      </c>
      <c r="H26" s="15">
        <v>1751.98</v>
      </c>
      <c r="I26" s="15">
        <v>15368.18</v>
      </c>
      <c r="J26" s="15">
        <v>581902.34</v>
      </c>
      <c r="K26" s="15">
        <v>3.78</v>
      </c>
      <c r="L26" s="15">
        <v>0</v>
      </c>
      <c r="M26" s="15">
        <v>0</v>
      </c>
      <c r="N26" s="15">
        <v>0</v>
      </c>
      <c r="O26" s="15">
        <v>14974113.4009</v>
      </c>
      <c r="P26" s="15">
        <v>2744942.27</v>
      </c>
      <c r="Q26" s="15">
        <v>16120</v>
      </c>
      <c r="R26" s="15">
        <v>0</v>
      </c>
      <c r="S26" s="15">
        <v>2728822.27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581902.34</v>
      </c>
      <c r="AD26" s="15">
        <v>581902.34</v>
      </c>
      <c r="AE26" s="15">
        <v>0</v>
      </c>
      <c r="AF26" s="15">
        <v>0</v>
      </c>
      <c r="AG26" s="15">
        <v>50131.08</v>
      </c>
      <c r="AH26" s="15">
        <v>50131.08</v>
      </c>
      <c r="AI26" s="15">
        <v>0</v>
      </c>
      <c r="AJ26" s="15">
        <v>0</v>
      </c>
      <c r="AK26" s="15">
        <v>531771.26</v>
      </c>
      <c r="AL26" s="15">
        <v>531771.26</v>
      </c>
      <c r="AM26" s="15">
        <v>0</v>
      </c>
      <c r="AN26" s="15">
        <v>0</v>
      </c>
      <c r="AO26" s="15">
        <v>54606.89</v>
      </c>
      <c r="AP26" s="15">
        <v>54606.89</v>
      </c>
      <c r="AQ26" s="15">
        <v>1751.98</v>
      </c>
      <c r="AR26" s="15">
        <v>1751.98</v>
      </c>
      <c r="AS26" s="15">
        <v>2854.91</v>
      </c>
      <c r="AT26" s="15">
        <v>2854.91</v>
      </c>
      <c r="AU26" s="15">
        <v>50000</v>
      </c>
      <c r="AV26" s="15">
        <v>50000</v>
      </c>
      <c r="AW26" s="15">
        <v>0</v>
      </c>
      <c r="AX26" s="15">
        <v>0</v>
      </c>
      <c r="AY26" s="15">
        <v>0</v>
      </c>
      <c r="AZ26" s="15">
        <v>0</v>
      </c>
    </row>
    <row r="27" spans="1:52" s="16" customFormat="1" ht="9" customHeight="1">
      <c r="A27" s="13">
        <v>20</v>
      </c>
      <c r="B27" s="24" t="s">
        <v>81</v>
      </c>
      <c r="C27" s="24" t="s">
        <v>83</v>
      </c>
      <c r="D27" s="15">
        <v>29053.09</v>
      </c>
      <c r="E27" s="15">
        <v>7837.35</v>
      </c>
      <c r="F27" s="15">
        <v>21215.74</v>
      </c>
      <c r="G27" s="15">
        <v>2641.19</v>
      </c>
      <c r="H27" s="15">
        <v>274.04</v>
      </c>
      <c r="I27" s="15">
        <v>2367.15</v>
      </c>
      <c r="J27" s="15">
        <v>46701.64</v>
      </c>
      <c r="K27" s="15">
        <v>1.91</v>
      </c>
      <c r="L27" s="15">
        <v>0</v>
      </c>
      <c r="M27" s="15">
        <v>0</v>
      </c>
      <c r="N27" s="15">
        <v>0</v>
      </c>
      <c r="O27" s="15">
        <v>2407847.5304</v>
      </c>
      <c r="P27" s="15">
        <v>298946.01</v>
      </c>
      <c r="Q27" s="15">
        <v>3000</v>
      </c>
      <c r="R27" s="15">
        <v>0</v>
      </c>
      <c r="S27" s="15">
        <v>295946.01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46701.64</v>
      </c>
      <c r="AD27" s="15">
        <v>46701.64</v>
      </c>
      <c r="AE27" s="15">
        <v>0</v>
      </c>
      <c r="AF27" s="15">
        <v>0</v>
      </c>
      <c r="AG27" s="15">
        <v>9151.29</v>
      </c>
      <c r="AH27" s="15">
        <v>9151.29</v>
      </c>
      <c r="AI27" s="15">
        <v>0</v>
      </c>
      <c r="AJ27" s="15">
        <v>0</v>
      </c>
      <c r="AK27" s="15">
        <v>37550.35</v>
      </c>
      <c r="AL27" s="15">
        <v>37550.35</v>
      </c>
      <c r="AM27" s="15">
        <v>0</v>
      </c>
      <c r="AN27" s="15">
        <v>0</v>
      </c>
      <c r="AO27" s="15">
        <v>7837.35</v>
      </c>
      <c r="AP27" s="15">
        <v>7837.35</v>
      </c>
      <c r="AQ27" s="15">
        <v>274.04</v>
      </c>
      <c r="AR27" s="15">
        <v>274.04</v>
      </c>
      <c r="AS27" s="15">
        <v>2563.31</v>
      </c>
      <c r="AT27" s="15">
        <v>2563.31</v>
      </c>
      <c r="AU27" s="15">
        <v>5000</v>
      </c>
      <c r="AV27" s="15">
        <v>5000</v>
      </c>
      <c r="AW27" s="15">
        <v>0</v>
      </c>
      <c r="AX27" s="15">
        <v>0</v>
      </c>
      <c r="AY27" s="15">
        <v>0</v>
      </c>
      <c r="AZ27" s="15">
        <v>0</v>
      </c>
    </row>
    <row r="28" spans="1:52" s="16" customFormat="1" ht="9" customHeight="1">
      <c r="A28" s="13">
        <v>21</v>
      </c>
      <c r="B28" s="24" t="s">
        <v>81</v>
      </c>
      <c r="C28" s="24" t="s">
        <v>84</v>
      </c>
      <c r="D28" s="15">
        <v>998108.37</v>
      </c>
      <c r="E28" s="15">
        <v>412830.78</v>
      </c>
      <c r="F28" s="15">
        <v>585277.59</v>
      </c>
      <c r="G28" s="15">
        <v>90737.13</v>
      </c>
      <c r="H28" s="15">
        <v>9256.96</v>
      </c>
      <c r="I28" s="15">
        <v>81480.17</v>
      </c>
      <c r="J28" s="15">
        <v>2936649.44</v>
      </c>
      <c r="K28" s="15">
        <v>3.7</v>
      </c>
      <c r="L28" s="15">
        <v>0</v>
      </c>
      <c r="M28" s="15">
        <v>0</v>
      </c>
      <c r="N28" s="15">
        <v>0</v>
      </c>
      <c r="O28" s="15">
        <v>76742119.3729</v>
      </c>
      <c r="P28" s="15">
        <v>17900724.42</v>
      </c>
      <c r="Q28" s="15">
        <v>141326</v>
      </c>
      <c r="R28" s="15">
        <v>0</v>
      </c>
      <c r="S28" s="15">
        <v>17759398.42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2936649.44</v>
      </c>
      <c r="AD28" s="15">
        <v>2936649.44</v>
      </c>
      <c r="AE28" s="15">
        <v>0</v>
      </c>
      <c r="AF28" s="15">
        <v>0</v>
      </c>
      <c r="AG28" s="15">
        <v>232304.98</v>
      </c>
      <c r="AH28" s="15">
        <v>232304.98</v>
      </c>
      <c r="AI28" s="15">
        <v>0</v>
      </c>
      <c r="AJ28" s="15">
        <v>0</v>
      </c>
      <c r="AK28" s="15">
        <v>2704344.46</v>
      </c>
      <c r="AL28" s="15">
        <v>2704344.46</v>
      </c>
      <c r="AM28" s="15">
        <v>0</v>
      </c>
      <c r="AN28" s="15">
        <v>0</v>
      </c>
      <c r="AO28" s="15">
        <v>412830.78</v>
      </c>
      <c r="AP28" s="15">
        <v>412830.78</v>
      </c>
      <c r="AQ28" s="15">
        <v>9256.96</v>
      </c>
      <c r="AR28" s="15">
        <v>9256.96</v>
      </c>
      <c r="AS28" s="15">
        <v>3573.82</v>
      </c>
      <c r="AT28" s="15">
        <v>3573.82</v>
      </c>
      <c r="AU28" s="15">
        <v>400000</v>
      </c>
      <c r="AV28" s="15">
        <v>400000</v>
      </c>
      <c r="AW28" s="15">
        <v>0</v>
      </c>
      <c r="AX28" s="15">
        <v>0</v>
      </c>
      <c r="AY28" s="15">
        <v>0</v>
      </c>
      <c r="AZ28" s="15">
        <v>0</v>
      </c>
    </row>
    <row r="29" spans="1:52" s="16" customFormat="1" ht="9" customHeight="1">
      <c r="A29" s="13">
        <v>22</v>
      </c>
      <c r="B29" s="24" t="s">
        <v>85</v>
      </c>
      <c r="C29" s="24" t="s">
        <v>86</v>
      </c>
      <c r="D29" s="15">
        <v>829012.53</v>
      </c>
      <c r="E29" s="15">
        <v>40831.05</v>
      </c>
      <c r="F29" s="15">
        <v>788181.48</v>
      </c>
      <c r="G29" s="15">
        <v>75364.78</v>
      </c>
      <c r="H29" s="15">
        <v>7646.42</v>
      </c>
      <c r="I29" s="15">
        <v>67718.36</v>
      </c>
      <c r="J29" s="15">
        <v>1622772.61</v>
      </c>
      <c r="K29" s="15">
        <v>2.44</v>
      </c>
      <c r="L29" s="15">
        <v>0</v>
      </c>
      <c r="M29" s="15">
        <v>0</v>
      </c>
      <c r="N29" s="15">
        <v>0</v>
      </c>
      <c r="O29" s="15">
        <v>64513505.27</v>
      </c>
      <c r="P29" s="15">
        <v>13881578.59</v>
      </c>
      <c r="Q29" s="15">
        <v>71996</v>
      </c>
      <c r="R29" s="15">
        <v>0</v>
      </c>
      <c r="S29" s="15">
        <v>13809582.59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1622772.61</v>
      </c>
      <c r="AD29" s="15">
        <v>1622772.61</v>
      </c>
      <c r="AE29" s="15">
        <v>722784.55</v>
      </c>
      <c r="AF29" s="15">
        <v>722784.55</v>
      </c>
      <c r="AG29" s="15">
        <v>416900.27</v>
      </c>
      <c r="AH29" s="15">
        <v>416900.27</v>
      </c>
      <c r="AI29" s="15">
        <v>232253.42</v>
      </c>
      <c r="AJ29" s="15">
        <v>232253.42</v>
      </c>
      <c r="AK29" s="15">
        <v>250834.37</v>
      </c>
      <c r="AL29" s="15">
        <v>250834.37</v>
      </c>
      <c r="AM29" s="15">
        <v>0</v>
      </c>
      <c r="AN29" s="15">
        <v>0</v>
      </c>
      <c r="AO29" s="15">
        <v>40831.05</v>
      </c>
      <c r="AP29" s="15">
        <v>40831.05</v>
      </c>
      <c r="AQ29" s="15">
        <v>7646.42</v>
      </c>
      <c r="AR29" s="15">
        <v>7646.42</v>
      </c>
      <c r="AS29" s="15">
        <v>31844.63</v>
      </c>
      <c r="AT29" s="15">
        <v>31844.63</v>
      </c>
      <c r="AU29" s="15">
        <v>0</v>
      </c>
      <c r="AV29" s="15">
        <v>0</v>
      </c>
      <c r="AW29" s="15">
        <v>0</v>
      </c>
      <c r="AX29" s="15">
        <v>0</v>
      </c>
      <c r="AY29" s="15">
        <v>1340</v>
      </c>
      <c r="AZ29" s="15">
        <v>1340</v>
      </c>
    </row>
    <row r="30" spans="1:52" s="16" customFormat="1" ht="9" customHeight="1">
      <c r="A30" s="13">
        <v>23</v>
      </c>
      <c r="B30" s="24" t="s">
        <v>87</v>
      </c>
      <c r="C30" s="24" t="s">
        <v>88</v>
      </c>
      <c r="D30" s="15">
        <v>634704.22</v>
      </c>
      <c r="E30" s="15">
        <v>57150.88</v>
      </c>
      <c r="F30" s="15">
        <v>577553.34</v>
      </c>
      <c r="G30" s="15">
        <v>57700.37</v>
      </c>
      <c r="H30" s="15">
        <v>5704.29</v>
      </c>
      <c r="I30" s="15">
        <v>51996.08</v>
      </c>
      <c r="J30" s="15">
        <v>406812.34</v>
      </c>
      <c r="K30" s="15">
        <v>0.83</v>
      </c>
      <c r="L30" s="15">
        <v>0</v>
      </c>
      <c r="M30" s="15">
        <v>0</v>
      </c>
      <c r="N30" s="15">
        <v>0</v>
      </c>
      <c r="O30" s="15">
        <v>47690222.65</v>
      </c>
      <c r="P30" s="15">
        <v>12897533.18</v>
      </c>
      <c r="Q30" s="15">
        <v>85921</v>
      </c>
      <c r="R30" s="15">
        <v>0</v>
      </c>
      <c r="S30" s="15">
        <v>12811612.18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406812.34</v>
      </c>
      <c r="AD30" s="15">
        <v>406812.34</v>
      </c>
      <c r="AE30" s="15">
        <v>331408.84</v>
      </c>
      <c r="AF30" s="15">
        <v>331408.84</v>
      </c>
      <c r="AG30" s="15">
        <v>106672.88</v>
      </c>
      <c r="AH30" s="15">
        <v>106672.88</v>
      </c>
      <c r="AI30" s="15">
        <v>40417.4</v>
      </c>
      <c r="AJ30" s="15">
        <v>40417.4</v>
      </c>
      <c r="AK30" s="15">
        <v>-71686.78</v>
      </c>
      <c r="AL30" s="15">
        <v>-71686.78</v>
      </c>
      <c r="AM30" s="15">
        <v>0</v>
      </c>
      <c r="AN30" s="15">
        <v>0</v>
      </c>
      <c r="AO30" s="15">
        <v>57150.88</v>
      </c>
      <c r="AP30" s="15">
        <v>57150.88</v>
      </c>
      <c r="AQ30" s="15">
        <v>5704.29</v>
      </c>
      <c r="AR30" s="15">
        <v>5704.29</v>
      </c>
      <c r="AS30" s="15">
        <v>25821.59</v>
      </c>
      <c r="AT30" s="15">
        <v>25821.59</v>
      </c>
      <c r="AU30" s="15">
        <v>25000</v>
      </c>
      <c r="AV30" s="15">
        <v>25000</v>
      </c>
      <c r="AW30" s="15">
        <v>0</v>
      </c>
      <c r="AX30" s="15">
        <v>0</v>
      </c>
      <c r="AY30" s="15">
        <v>625</v>
      </c>
      <c r="AZ30" s="15">
        <v>625</v>
      </c>
    </row>
    <row r="31" spans="1:52" s="16" customFormat="1" ht="9" customHeight="1">
      <c r="A31" s="13">
        <v>24</v>
      </c>
      <c r="B31" s="24" t="s">
        <v>89</v>
      </c>
      <c r="C31" s="24" t="s">
        <v>90</v>
      </c>
      <c r="D31" s="15">
        <v>592924.78</v>
      </c>
      <c r="E31" s="15">
        <v>28459.18</v>
      </c>
      <c r="F31" s="15">
        <v>564465.6</v>
      </c>
      <c r="G31" s="15">
        <v>53902.25</v>
      </c>
      <c r="H31" s="15">
        <v>5405</v>
      </c>
      <c r="I31" s="15">
        <v>48497.25</v>
      </c>
      <c r="J31" s="15">
        <v>796452.13</v>
      </c>
      <c r="K31" s="15">
        <v>1.68</v>
      </c>
      <c r="L31" s="15">
        <v>0</v>
      </c>
      <c r="M31" s="15">
        <v>0</v>
      </c>
      <c r="N31" s="15">
        <v>0</v>
      </c>
      <c r="O31" s="15">
        <v>46214257.65</v>
      </c>
      <c r="P31" s="15">
        <v>9884497.44</v>
      </c>
      <c r="Q31" s="15">
        <v>58600</v>
      </c>
      <c r="R31" s="15">
        <v>0</v>
      </c>
      <c r="S31" s="15">
        <v>9825897.44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796452.13</v>
      </c>
      <c r="AD31" s="15">
        <v>796452.13</v>
      </c>
      <c r="AE31" s="15">
        <v>-12948</v>
      </c>
      <c r="AF31" s="15">
        <v>-12948</v>
      </c>
      <c r="AG31" s="15">
        <v>356618.6</v>
      </c>
      <c r="AH31" s="15">
        <v>356618.6</v>
      </c>
      <c r="AI31" s="15">
        <v>9429.17</v>
      </c>
      <c r="AJ31" s="15">
        <v>9429.17</v>
      </c>
      <c r="AK31" s="15">
        <v>443352.36</v>
      </c>
      <c r="AL31" s="15">
        <v>443352.36</v>
      </c>
      <c r="AM31" s="15">
        <v>0</v>
      </c>
      <c r="AN31" s="15">
        <v>0</v>
      </c>
      <c r="AO31" s="15">
        <v>28459.18</v>
      </c>
      <c r="AP31" s="15">
        <v>28459.18</v>
      </c>
      <c r="AQ31" s="15">
        <v>5405</v>
      </c>
      <c r="AR31" s="15">
        <v>5405</v>
      </c>
      <c r="AS31" s="15">
        <v>6112.67</v>
      </c>
      <c r="AT31" s="15">
        <v>6112.67</v>
      </c>
      <c r="AU31" s="15">
        <v>15000</v>
      </c>
      <c r="AV31" s="15">
        <v>15000</v>
      </c>
      <c r="AW31" s="15">
        <v>1703.51</v>
      </c>
      <c r="AX31" s="15">
        <v>1703.51</v>
      </c>
      <c r="AY31" s="15">
        <v>238</v>
      </c>
      <c r="AZ31" s="15">
        <v>238</v>
      </c>
    </row>
    <row r="32" spans="1:52" s="16" customFormat="1" ht="9" customHeight="1">
      <c r="A32" s="13">
        <v>25</v>
      </c>
      <c r="B32" s="24" t="s">
        <v>91</v>
      </c>
      <c r="C32" s="24" t="s">
        <v>92</v>
      </c>
      <c r="D32" s="15">
        <v>735691.9</v>
      </c>
      <c r="E32" s="15">
        <v>15257.85</v>
      </c>
      <c r="F32" s="15">
        <v>720434.05</v>
      </c>
      <c r="G32" s="15">
        <v>66881.09</v>
      </c>
      <c r="H32" s="15">
        <v>6522.69</v>
      </c>
      <c r="I32" s="15">
        <v>60358.4</v>
      </c>
      <c r="J32" s="15">
        <v>1357257.89</v>
      </c>
      <c r="K32" s="15">
        <v>2.37</v>
      </c>
      <c r="L32" s="15">
        <v>0</v>
      </c>
      <c r="M32" s="15">
        <v>0</v>
      </c>
      <c r="N32" s="15">
        <v>0</v>
      </c>
      <c r="O32" s="15">
        <v>55766996.4</v>
      </c>
      <c r="P32" s="15">
        <v>14339868.49</v>
      </c>
      <c r="Q32" s="15">
        <v>28685</v>
      </c>
      <c r="R32" s="15">
        <v>0</v>
      </c>
      <c r="S32" s="15">
        <v>14311183.49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1357257.89</v>
      </c>
      <c r="AD32" s="15">
        <v>1357257.89</v>
      </c>
      <c r="AE32" s="15">
        <v>-18400.5</v>
      </c>
      <c r="AF32" s="15">
        <v>-18400.5</v>
      </c>
      <c r="AG32" s="15">
        <v>215103.33</v>
      </c>
      <c r="AH32" s="15">
        <v>215103.33</v>
      </c>
      <c r="AI32" s="15">
        <v>194245.74</v>
      </c>
      <c r="AJ32" s="15">
        <v>194245.74</v>
      </c>
      <c r="AK32" s="15">
        <v>966309.32</v>
      </c>
      <c r="AL32" s="15">
        <v>966309.32</v>
      </c>
      <c r="AM32" s="15">
        <v>0</v>
      </c>
      <c r="AN32" s="15">
        <v>0</v>
      </c>
      <c r="AO32" s="15">
        <v>15257.85</v>
      </c>
      <c r="AP32" s="15">
        <v>15257.85</v>
      </c>
      <c r="AQ32" s="15">
        <v>6522.69</v>
      </c>
      <c r="AR32" s="15">
        <v>6522.69</v>
      </c>
      <c r="AS32" s="15">
        <v>4707.96</v>
      </c>
      <c r="AT32" s="15">
        <v>4707.96</v>
      </c>
      <c r="AU32" s="15">
        <v>0</v>
      </c>
      <c r="AV32" s="15">
        <v>0</v>
      </c>
      <c r="AW32" s="15">
        <v>1657.2</v>
      </c>
      <c r="AX32" s="15">
        <v>1657.2</v>
      </c>
      <c r="AY32" s="15">
        <v>2370</v>
      </c>
      <c r="AZ32" s="15">
        <v>2370</v>
      </c>
    </row>
    <row r="33" spans="1:52" s="16" customFormat="1" ht="9" customHeight="1">
      <c r="A33" s="13">
        <v>26</v>
      </c>
      <c r="B33" s="24" t="s">
        <v>93</v>
      </c>
      <c r="C33" s="24" t="s">
        <v>94</v>
      </c>
      <c r="D33" s="15">
        <v>365773.84</v>
      </c>
      <c r="E33" s="15">
        <v>22297.23</v>
      </c>
      <c r="F33" s="15">
        <v>343476.61</v>
      </c>
      <c r="G33" s="15">
        <v>33557.22</v>
      </c>
      <c r="H33" s="15">
        <v>3451.65</v>
      </c>
      <c r="I33" s="15">
        <v>30105.57</v>
      </c>
      <c r="J33" s="15">
        <v>871156.95</v>
      </c>
      <c r="K33" s="15">
        <v>2.9</v>
      </c>
      <c r="L33" s="15">
        <v>0</v>
      </c>
      <c r="M33" s="15">
        <v>0</v>
      </c>
      <c r="N33" s="15">
        <v>0</v>
      </c>
      <c r="O33" s="15">
        <v>29315162.75</v>
      </c>
      <c r="P33" s="15">
        <v>5442750.07</v>
      </c>
      <c r="Q33" s="15">
        <v>12900</v>
      </c>
      <c r="R33" s="15">
        <v>0</v>
      </c>
      <c r="S33" s="15">
        <v>5429850.07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871156.95</v>
      </c>
      <c r="AD33" s="15">
        <v>871156.95</v>
      </c>
      <c r="AE33" s="15">
        <v>-3014.08</v>
      </c>
      <c r="AF33" s="15">
        <v>-3014.08</v>
      </c>
      <c r="AG33" s="15">
        <v>232165.05</v>
      </c>
      <c r="AH33" s="15">
        <v>232165.05</v>
      </c>
      <c r="AI33" s="15">
        <v>14.77</v>
      </c>
      <c r="AJ33" s="15">
        <v>14.77</v>
      </c>
      <c r="AK33" s="15">
        <v>641991.21</v>
      </c>
      <c r="AL33" s="15">
        <v>641991.21</v>
      </c>
      <c r="AM33" s="15">
        <v>0</v>
      </c>
      <c r="AN33" s="15">
        <v>0</v>
      </c>
      <c r="AO33" s="15">
        <v>22297.23</v>
      </c>
      <c r="AP33" s="15">
        <v>22297.23</v>
      </c>
      <c r="AQ33" s="15">
        <v>3451.65</v>
      </c>
      <c r="AR33" s="15">
        <v>3451.65</v>
      </c>
      <c r="AS33" s="15">
        <v>2557.64</v>
      </c>
      <c r="AT33" s="15">
        <v>2557.64</v>
      </c>
      <c r="AU33" s="15">
        <v>15000</v>
      </c>
      <c r="AV33" s="15">
        <v>15000</v>
      </c>
      <c r="AW33" s="15">
        <v>927.94</v>
      </c>
      <c r="AX33" s="15">
        <v>927.94</v>
      </c>
      <c r="AY33" s="15">
        <v>360</v>
      </c>
      <c r="AZ33" s="15">
        <v>360</v>
      </c>
    </row>
    <row r="34" spans="1:52" s="16" customFormat="1" ht="9" customHeight="1">
      <c r="A34" s="13">
        <v>27</v>
      </c>
      <c r="B34" s="24" t="s">
        <v>95</v>
      </c>
      <c r="C34" s="24" t="s">
        <v>96</v>
      </c>
      <c r="D34" s="15">
        <v>82271.74</v>
      </c>
      <c r="E34" s="15">
        <v>8715.6</v>
      </c>
      <c r="F34" s="15">
        <v>73556.14</v>
      </c>
      <c r="G34" s="15">
        <v>7479.24</v>
      </c>
      <c r="H34" s="15">
        <v>773.24</v>
      </c>
      <c r="I34" s="15">
        <v>6706</v>
      </c>
      <c r="J34" s="15">
        <v>189375.9</v>
      </c>
      <c r="K34" s="15">
        <v>2.86</v>
      </c>
      <c r="L34" s="15">
        <v>0</v>
      </c>
      <c r="M34" s="15">
        <v>0</v>
      </c>
      <c r="N34" s="15">
        <v>0</v>
      </c>
      <c r="O34" s="15">
        <v>6390674.2</v>
      </c>
      <c r="P34" s="15">
        <v>1386346.21</v>
      </c>
      <c r="Q34" s="15">
        <v>35820</v>
      </c>
      <c r="R34" s="15">
        <v>0</v>
      </c>
      <c r="S34" s="15">
        <v>1350526.21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189375.9</v>
      </c>
      <c r="AD34" s="15">
        <v>189375.9</v>
      </c>
      <c r="AE34" s="15">
        <v>89131.75</v>
      </c>
      <c r="AF34" s="15">
        <v>89131.75</v>
      </c>
      <c r="AG34" s="15">
        <v>52224.42</v>
      </c>
      <c r="AH34" s="15">
        <v>52224.42</v>
      </c>
      <c r="AI34" s="15">
        <v>0</v>
      </c>
      <c r="AJ34" s="15">
        <v>0</v>
      </c>
      <c r="AK34" s="15">
        <v>48019.73</v>
      </c>
      <c r="AL34" s="15">
        <v>48019.73</v>
      </c>
      <c r="AM34" s="15">
        <v>0</v>
      </c>
      <c r="AN34" s="15">
        <v>0</v>
      </c>
      <c r="AO34" s="15">
        <v>8715.6</v>
      </c>
      <c r="AP34" s="15">
        <v>8715.6</v>
      </c>
      <c r="AQ34" s="15">
        <v>773.24</v>
      </c>
      <c r="AR34" s="15">
        <v>773.24</v>
      </c>
      <c r="AS34" s="15">
        <v>7374.44</v>
      </c>
      <c r="AT34" s="15">
        <v>7374.44</v>
      </c>
      <c r="AU34" s="15">
        <v>0</v>
      </c>
      <c r="AV34" s="15">
        <v>0</v>
      </c>
      <c r="AW34" s="15">
        <v>72.92</v>
      </c>
      <c r="AX34" s="15">
        <v>72.92</v>
      </c>
      <c r="AY34" s="15">
        <v>495</v>
      </c>
      <c r="AZ34" s="15">
        <v>495</v>
      </c>
    </row>
    <row r="35" spans="1:52" s="16" customFormat="1" ht="9" customHeight="1">
      <c r="A35" s="13">
        <v>28</v>
      </c>
      <c r="B35" s="24" t="s">
        <v>97</v>
      </c>
      <c r="C35" s="24" t="s">
        <v>98</v>
      </c>
      <c r="D35" s="15">
        <v>13617087.18</v>
      </c>
      <c r="E35" s="15">
        <v>416469</v>
      </c>
      <c r="F35" s="15">
        <v>13200618.18</v>
      </c>
      <c r="G35" s="15">
        <v>1361708.72</v>
      </c>
      <c r="H35" s="15">
        <v>136816.85</v>
      </c>
      <c r="I35" s="15">
        <v>1224891.87</v>
      </c>
      <c r="J35" s="15">
        <v>40156587.24</v>
      </c>
      <c r="K35" s="15">
        <v>3.31</v>
      </c>
      <c r="L35" s="15">
        <v>0</v>
      </c>
      <c r="M35" s="15">
        <v>0</v>
      </c>
      <c r="N35" s="15">
        <v>0</v>
      </c>
      <c r="O35" s="15">
        <v>1177540810.49</v>
      </c>
      <c r="P35" s="15">
        <v>235548777.45</v>
      </c>
      <c r="Q35" s="15">
        <v>1943625.22</v>
      </c>
      <c r="R35" s="15">
        <v>0</v>
      </c>
      <c r="S35" s="15">
        <v>233605152.23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40156587.24</v>
      </c>
      <c r="AD35" s="15">
        <v>40156587.24</v>
      </c>
      <c r="AE35" s="15">
        <v>8983761.95</v>
      </c>
      <c r="AF35" s="15">
        <v>8983761.95</v>
      </c>
      <c r="AG35" s="15">
        <v>8854463.54</v>
      </c>
      <c r="AH35" s="15">
        <v>8854463.54</v>
      </c>
      <c r="AI35" s="15">
        <v>3106849.3</v>
      </c>
      <c r="AJ35" s="15">
        <v>3106849.3</v>
      </c>
      <c r="AK35" s="15">
        <v>18772532.89</v>
      </c>
      <c r="AL35" s="15">
        <v>18772532.89</v>
      </c>
      <c r="AM35" s="15">
        <v>438979.56</v>
      </c>
      <c r="AN35" s="15">
        <v>438979.56</v>
      </c>
      <c r="AO35" s="15">
        <v>416469</v>
      </c>
      <c r="AP35" s="15">
        <v>416469</v>
      </c>
      <c r="AQ35" s="15">
        <v>136816.85</v>
      </c>
      <c r="AR35" s="15">
        <v>136816.85</v>
      </c>
      <c r="AS35" s="15">
        <v>214652.15</v>
      </c>
      <c r="AT35" s="15">
        <v>214652.15</v>
      </c>
      <c r="AU35" s="15">
        <v>65000</v>
      </c>
      <c r="AV35" s="15">
        <v>65000</v>
      </c>
      <c r="AW35" s="15">
        <v>0</v>
      </c>
      <c r="AX35" s="15">
        <v>0</v>
      </c>
      <c r="AY35" s="15">
        <v>0</v>
      </c>
      <c r="AZ35" s="15">
        <v>0</v>
      </c>
    </row>
    <row r="36" spans="1:52" s="16" customFormat="1" ht="9" customHeight="1">
      <c r="A36" s="13">
        <v>29</v>
      </c>
      <c r="B36" s="24" t="s">
        <v>99</v>
      </c>
      <c r="C36" s="24" t="s">
        <v>100</v>
      </c>
      <c r="D36" s="15">
        <v>3627454.82</v>
      </c>
      <c r="E36" s="15">
        <v>104785.87</v>
      </c>
      <c r="F36" s="15">
        <v>3522668.95</v>
      </c>
      <c r="G36" s="15">
        <v>329768.62</v>
      </c>
      <c r="H36" s="15">
        <v>34094.95</v>
      </c>
      <c r="I36" s="15">
        <v>295673.67</v>
      </c>
      <c r="J36" s="15">
        <v>6800995.05</v>
      </c>
      <c r="K36" s="15">
        <v>2.28</v>
      </c>
      <c r="L36" s="15">
        <v>0</v>
      </c>
      <c r="M36" s="15">
        <v>0</v>
      </c>
      <c r="N36" s="15">
        <v>0</v>
      </c>
      <c r="O36" s="15">
        <v>291035562.14</v>
      </c>
      <c r="P36" s="15">
        <v>49545065.05</v>
      </c>
      <c r="Q36" s="15">
        <v>406466</v>
      </c>
      <c r="R36" s="15">
        <v>24640.58</v>
      </c>
      <c r="S36" s="15">
        <v>49113958.47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6800995.05</v>
      </c>
      <c r="AD36" s="15">
        <v>6800995.05</v>
      </c>
      <c r="AE36" s="15">
        <v>394561.42</v>
      </c>
      <c r="AF36" s="15">
        <v>394561.42</v>
      </c>
      <c r="AG36" s="15">
        <v>1414476.84</v>
      </c>
      <c r="AH36" s="15">
        <v>1414476.84</v>
      </c>
      <c r="AI36" s="15">
        <v>648493.15</v>
      </c>
      <c r="AJ36" s="15">
        <v>648493.15</v>
      </c>
      <c r="AK36" s="15">
        <v>4343463.64</v>
      </c>
      <c r="AL36" s="15">
        <v>4343463.64</v>
      </c>
      <c r="AM36" s="15">
        <v>0</v>
      </c>
      <c r="AN36" s="15">
        <v>0</v>
      </c>
      <c r="AO36" s="15">
        <v>104785.87</v>
      </c>
      <c r="AP36" s="15">
        <v>104785.87</v>
      </c>
      <c r="AQ36" s="15">
        <v>34094.95</v>
      </c>
      <c r="AR36" s="15">
        <v>34094.95</v>
      </c>
      <c r="AS36" s="15">
        <v>67962.31</v>
      </c>
      <c r="AT36" s="15">
        <v>67962.31</v>
      </c>
      <c r="AU36" s="15">
        <v>0</v>
      </c>
      <c r="AV36" s="15">
        <v>0</v>
      </c>
      <c r="AW36" s="15">
        <v>2353.61</v>
      </c>
      <c r="AX36" s="15">
        <v>2353.61</v>
      </c>
      <c r="AY36" s="15">
        <v>375</v>
      </c>
      <c r="AZ36" s="15">
        <v>375</v>
      </c>
    </row>
    <row r="37" spans="1:52" s="16" customFormat="1" ht="9" customHeight="1">
      <c r="A37" s="13">
        <v>30</v>
      </c>
      <c r="B37" s="24" t="s">
        <v>101</v>
      </c>
      <c r="C37" s="24" t="s">
        <v>102</v>
      </c>
      <c r="D37" s="15">
        <v>1413588.47</v>
      </c>
      <c r="E37" s="15">
        <v>331357.28</v>
      </c>
      <c r="F37" s="15">
        <v>1082231.19</v>
      </c>
      <c r="G37" s="15">
        <v>128508.04</v>
      </c>
      <c r="H37" s="15">
        <v>13308.58</v>
      </c>
      <c r="I37" s="15">
        <v>115199.46</v>
      </c>
      <c r="J37" s="15">
        <v>3299451.1</v>
      </c>
      <c r="K37" s="15">
        <v>2.82</v>
      </c>
      <c r="L37" s="15">
        <v>0</v>
      </c>
      <c r="M37" s="15">
        <v>0</v>
      </c>
      <c r="N37" s="15">
        <v>0</v>
      </c>
      <c r="O37" s="15">
        <v>114392053.88</v>
      </c>
      <c r="P37" s="15">
        <v>18086387.57</v>
      </c>
      <c r="Q37" s="15">
        <v>5011</v>
      </c>
      <c r="R37" s="15">
        <v>0</v>
      </c>
      <c r="S37" s="15">
        <v>18081376.57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3299451.1</v>
      </c>
      <c r="AD37" s="15">
        <v>3299451.1</v>
      </c>
      <c r="AE37" s="15">
        <v>-120442.11</v>
      </c>
      <c r="AF37" s="15">
        <v>-120442.11</v>
      </c>
      <c r="AG37" s="15">
        <v>790134.57</v>
      </c>
      <c r="AH37" s="15">
        <v>790134.57</v>
      </c>
      <c r="AI37" s="15">
        <v>0</v>
      </c>
      <c r="AJ37" s="15">
        <v>0</v>
      </c>
      <c r="AK37" s="15">
        <v>2629758.64</v>
      </c>
      <c r="AL37" s="15">
        <v>2629758.64</v>
      </c>
      <c r="AM37" s="15">
        <v>0</v>
      </c>
      <c r="AN37" s="15">
        <v>0</v>
      </c>
      <c r="AO37" s="15">
        <v>331357.28</v>
      </c>
      <c r="AP37" s="15">
        <v>331357.28</v>
      </c>
      <c r="AQ37" s="15">
        <v>13308.58</v>
      </c>
      <c r="AR37" s="15">
        <v>13308.58</v>
      </c>
      <c r="AS37" s="15">
        <v>232788.7</v>
      </c>
      <c r="AT37" s="15">
        <v>232788.7</v>
      </c>
      <c r="AU37" s="15">
        <v>84960</v>
      </c>
      <c r="AV37" s="15">
        <v>84960</v>
      </c>
      <c r="AW37" s="15">
        <v>0</v>
      </c>
      <c r="AX37" s="15">
        <v>0</v>
      </c>
      <c r="AY37" s="15">
        <v>300</v>
      </c>
      <c r="AZ37" s="15">
        <v>300</v>
      </c>
    </row>
    <row r="38" spans="1:52" s="16" customFormat="1" ht="9" customHeight="1">
      <c r="A38" s="13">
        <v>31</v>
      </c>
      <c r="B38" s="24" t="s">
        <v>103</v>
      </c>
      <c r="C38" s="24" t="s">
        <v>104</v>
      </c>
      <c r="D38" s="15">
        <v>3481589.83</v>
      </c>
      <c r="E38" s="15">
        <v>200892.79</v>
      </c>
      <c r="F38" s="15">
        <v>3280697.04</v>
      </c>
      <c r="G38" s="15">
        <v>316508.16</v>
      </c>
      <c r="H38" s="15">
        <v>32426.99</v>
      </c>
      <c r="I38" s="15">
        <v>284081.17</v>
      </c>
      <c r="J38" s="15">
        <v>4509992.36</v>
      </c>
      <c r="K38" s="15">
        <v>1.7</v>
      </c>
      <c r="L38" s="15">
        <v>0</v>
      </c>
      <c r="M38" s="15">
        <v>0</v>
      </c>
      <c r="N38" s="15">
        <v>0</v>
      </c>
      <c r="O38" s="15">
        <v>251762010.03</v>
      </c>
      <c r="P38" s="15">
        <v>82624580.5</v>
      </c>
      <c r="Q38" s="15">
        <v>1315934.94</v>
      </c>
      <c r="R38" s="15">
        <v>5364.14</v>
      </c>
      <c r="S38" s="15">
        <v>81303281.42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4509992.36</v>
      </c>
      <c r="AD38" s="15">
        <v>4509992.36</v>
      </c>
      <c r="AE38" s="15">
        <v>-122514.58</v>
      </c>
      <c r="AF38" s="15">
        <v>-122514.58</v>
      </c>
      <c r="AG38" s="15">
        <v>1497935.48</v>
      </c>
      <c r="AH38" s="15">
        <v>1497935.48</v>
      </c>
      <c r="AI38" s="15">
        <v>111945.2</v>
      </c>
      <c r="AJ38" s="15">
        <v>111945.2</v>
      </c>
      <c r="AK38" s="15">
        <v>3022626.26</v>
      </c>
      <c r="AL38" s="15">
        <v>3022626.26</v>
      </c>
      <c r="AM38" s="15">
        <v>0</v>
      </c>
      <c r="AN38" s="15">
        <v>0</v>
      </c>
      <c r="AO38" s="15">
        <v>200892.79</v>
      </c>
      <c r="AP38" s="15">
        <v>200892.79</v>
      </c>
      <c r="AQ38" s="15">
        <v>32426.99</v>
      </c>
      <c r="AR38" s="15">
        <v>32426.99</v>
      </c>
      <c r="AS38" s="15">
        <v>118088.03</v>
      </c>
      <c r="AT38" s="15">
        <v>118088.03</v>
      </c>
      <c r="AU38" s="15">
        <v>40000</v>
      </c>
      <c r="AV38" s="15">
        <v>40000</v>
      </c>
      <c r="AW38" s="15">
        <v>8427.77</v>
      </c>
      <c r="AX38" s="15">
        <v>8427.77</v>
      </c>
      <c r="AY38" s="15">
        <v>1950</v>
      </c>
      <c r="AZ38" s="15">
        <v>1950</v>
      </c>
    </row>
    <row r="39" spans="1:52" s="16" customFormat="1" ht="9" customHeight="1">
      <c r="A39" s="13">
        <v>32</v>
      </c>
      <c r="B39" s="24" t="s">
        <v>105</v>
      </c>
      <c r="C39" s="24" t="s">
        <v>106</v>
      </c>
      <c r="D39" s="15">
        <v>526120.14</v>
      </c>
      <c r="E39" s="15">
        <v>13706.73</v>
      </c>
      <c r="F39" s="15">
        <v>512413.41</v>
      </c>
      <c r="G39" s="15">
        <v>47829.1</v>
      </c>
      <c r="H39" s="15">
        <v>4470.79</v>
      </c>
      <c r="I39" s="15">
        <v>43358.31</v>
      </c>
      <c r="J39" s="15">
        <v>1434334.27</v>
      </c>
      <c r="K39" s="15">
        <v>3.67</v>
      </c>
      <c r="L39" s="15">
        <v>0</v>
      </c>
      <c r="M39" s="15">
        <v>0</v>
      </c>
      <c r="N39" s="15">
        <v>0</v>
      </c>
      <c r="O39" s="15">
        <v>37431531.6</v>
      </c>
      <c r="P39" s="15">
        <v>13384847.34</v>
      </c>
      <c r="Q39" s="15">
        <v>55672</v>
      </c>
      <c r="R39" s="15">
        <v>0</v>
      </c>
      <c r="S39" s="15">
        <v>13329175.34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1434334.27</v>
      </c>
      <c r="AD39" s="15">
        <v>1434334.27</v>
      </c>
      <c r="AE39" s="15">
        <v>139134</v>
      </c>
      <c r="AF39" s="15">
        <v>139134</v>
      </c>
      <c r="AG39" s="15">
        <v>322577.38</v>
      </c>
      <c r="AH39" s="15">
        <v>322577.38</v>
      </c>
      <c r="AI39" s="15">
        <v>0</v>
      </c>
      <c r="AJ39" s="15">
        <v>0</v>
      </c>
      <c r="AK39" s="15">
        <v>972622.89</v>
      </c>
      <c r="AL39" s="15">
        <v>972622.89</v>
      </c>
      <c r="AM39" s="15">
        <v>0</v>
      </c>
      <c r="AN39" s="15">
        <v>0</v>
      </c>
      <c r="AO39" s="15">
        <v>13706.73</v>
      </c>
      <c r="AP39" s="15">
        <v>13706.73</v>
      </c>
      <c r="AQ39" s="15">
        <v>4470.79</v>
      </c>
      <c r="AR39" s="15">
        <v>4470.79</v>
      </c>
      <c r="AS39" s="15">
        <v>4030.94</v>
      </c>
      <c r="AT39" s="15">
        <v>4030.94</v>
      </c>
      <c r="AU39" s="15">
        <v>4000</v>
      </c>
      <c r="AV39" s="15">
        <v>4000</v>
      </c>
      <c r="AW39" s="15">
        <v>1125</v>
      </c>
      <c r="AX39" s="15">
        <v>1125</v>
      </c>
      <c r="AY39" s="15">
        <v>80</v>
      </c>
      <c r="AZ39" s="15">
        <v>80</v>
      </c>
    </row>
    <row r="40" spans="1:52" s="16" customFormat="1" ht="9" customHeight="1">
      <c r="A40" s="13">
        <v>33</v>
      </c>
      <c r="B40" s="24" t="s">
        <v>107</v>
      </c>
      <c r="C40" s="24" t="s">
        <v>108</v>
      </c>
      <c r="D40" s="15">
        <v>434896.88</v>
      </c>
      <c r="E40" s="15">
        <v>21219.57</v>
      </c>
      <c r="F40" s="15">
        <v>413677.31</v>
      </c>
      <c r="G40" s="15">
        <v>39536.09</v>
      </c>
      <c r="H40" s="15">
        <v>3122.82</v>
      </c>
      <c r="I40" s="15">
        <v>36413.27</v>
      </c>
      <c r="J40" s="15">
        <v>494472.98</v>
      </c>
      <c r="K40" s="15">
        <v>1.77</v>
      </c>
      <c r="L40" s="15">
        <v>0</v>
      </c>
      <c r="M40" s="15">
        <v>0</v>
      </c>
      <c r="N40" s="15">
        <v>0</v>
      </c>
      <c r="O40" s="15">
        <v>26307160.44</v>
      </c>
      <c r="P40" s="15">
        <v>17150134.48</v>
      </c>
      <c r="Q40" s="15">
        <v>73010</v>
      </c>
      <c r="R40" s="15">
        <v>292424.08</v>
      </c>
      <c r="S40" s="15">
        <v>16784700.4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494472.98</v>
      </c>
      <c r="AD40" s="15">
        <v>494472.98</v>
      </c>
      <c r="AE40" s="15">
        <v>50236.26</v>
      </c>
      <c r="AF40" s="15">
        <v>50236.26</v>
      </c>
      <c r="AG40" s="15">
        <v>64851.45</v>
      </c>
      <c r="AH40" s="15">
        <v>64851.45</v>
      </c>
      <c r="AI40" s="15">
        <v>24.03</v>
      </c>
      <c r="AJ40" s="15">
        <v>24.03</v>
      </c>
      <c r="AK40" s="15">
        <v>379361.24</v>
      </c>
      <c r="AL40" s="15">
        <v>379361.24</v>
      </c>
      <c r="AM40" s="15">
        <v>0</v>
      </c>
      <c r="AN40" s="15">
        <v>0</v>
      </c>
      <c r="AO40" s="15">
        <v>21219.57</v>
      </c>
      <c r="AP40" s="15">
        <v>21219.57</v>
      </c>
      <c r="AQ40" s="15">
        <v>3122.82</v>
      </c>
      <c r="AR40" s="15">
        <v>3122.82</v>
      </c>
      <c r="AS40" s="15">
        <v>7005.86</v>
      </c>
      <c r="AT40" s="15">
        <v>7005.86</v>
      </c>
      <c r="AU40" s="15">
        <v>3000</v>
      </c>
      <c r="AV40" s="15">
        <v>3000</v>
      </c>
      <c r="AW40" s="15">
        <v>6440.89</v>
      </c>
      <c r="AX40" s="15">
        <v>6440.89</v>
      </c>
      <c r="AY40" s="15">
        <v>1650</v>
      </c>
      <c r="AZ40" s="15">
        <v>1650</v>
      </c>
    </row>
    <row r="41" spans="1:52" s="16" customFormat="1" ht="9" customHeight="1">
      <c r="A41" s="13">
        <v>34</v>
      </c>
      <c r="B41" s="24" t="s">
        <v>109</v>
      </c>
      <c r="C41" s="24" t="s">
        <v>110</v>
      </c>
      <c r="D41" s="15">
        <v>195183.94</v>
      </c>
      <c r="E41" s="15">
        <v>50190.33</v>
      </c>
      <c r="F41" s="15">
        <v>144993.61</v>
      </c>
      <c r="G41" s="15">
        <v>17743.99</v>
      </c>
      <c r="H41" s="15">
        <v>1825.87</v>
      </c>
      <c r="I41" s="15">
        <v>15918.12</v>
      </c>
      <c r="J41" s="15">
        <v>42673.11</v>
      </c>
      <c r="K41" s="15">
        <v>0.27</v>
      </c>
      <c r="L41" s="15">
        <v>0</v>
      </c>
      <c r="M41" s="15">
        <v>0</v>
      </c>
      <c r="N41" s="15">
        <v>0</v>
      </c>
      <c r="O41" s="15">
        <v>15173554.35</v>
      </c>
      <c r="P41" s="15">
        <v>3290204.83</v>
      </c>
      <c r="Q41" s="15">
        <v>8100</v>
      </c>
      <c r="R41" s="15">
        <v>0</v>
      </c>
      <c r="S41" s="15">
        <v>3282104.83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42673.11</v>
      </c>
      <c r="AD41" s="15">
        <v>42673.11</v>
      </c>
      <c r="AE41" s="15">
        <v>108750.17</v>
      </c>
      <c r="AF41" s="15">
        <v>108750.17</v>
      </c>
      <c r="AG41" s="15">
        <v>107419.93</v>
      </c>
      <c r="AH41" s="15">
        <v>107419.93</v>
      </c>
      <c r="AI41" s="15">
        <v>0</v>
      </c>
      <c r="AJ41" s="15">
        <v>0</v>
      </c>
      <c r="AK41" s="15">
        <v>-173496.99</v>
      </c>
      <c r="AL41" s="15">
        <v>-173496.99</v>
      </c>
      <c r="AM41" s="15">
        <v>0</v>
      </c>
      <c r="AN41" s="15">
        <v>0</v>
      </c>
      <c r="AO41" s="15">
        <v>50190.33</v>
      </c>
      <c r="AP41" s="15">
        <v>50190.33</v>
      </c>
      <c r="AQ41" s="15">
        <v>1825.87</v>
      </c>
      <c r="AR41" s="15">
        <v>1825.87</v>
      </c>
      <c r="AS41" s="15">
        <v>21324.46</v>
      </c>
      <c r="AT41" s="15">
        <v>21324.46</v>
      </c>
      <c r="AU41" s="15">
        <v>25000</v>
      </c>
      <c r="AV41" s="15">
        <v>25000</v>
      </c>
      <c r="AW41" s="15">
        <v>0</v>
      </c>
      <c r="AX41" s="15">
        <v>0</v>
      </c>
      <c r="AY41" s="15">
        <v>2040</v>
      </c>
      <c r="AZ41" s="15">
        <v>2040</v>
      </c>
    </row>
    <row r="42" spans="1:52" s="16" customFormat="1" ht="9" customHeight="1">
      <c r="A42" s="13">
        <v>35</v>
      </c>
      <c r="B42" s="24" t="s">
        <v>111</v>
      </c>
      <c r="C42" s="24" t="s">
        <v>112</v>
      </c>
      <c r="D42" s="15">
        <v>1647861.74</v>
      </c>
      <c r="E42" s="15">
        <v>111324.57</v>
      </c>
      <c r="F42" s="15">
        <v>1536537.17</v>
      </c>
      <c r="G42" s="15">
        <v>149805.61</v>
      </c>
      <c r="H42" s="15">
        <v>10955.35</v>
      </c>
      <c r="I42" s="15">
        <v>138850.26</v>
      </c>
      <c r="J42" s="15">
        <v>2742648.68</v>
      </c>
      <c r="K42" s="15">
        <v>3.03</v>
      </c>
      <c r="L42" s="15">
        <v>0</v>
      </c>
      <c r="M42" s="15">
        <v>0</v>
      </c>
      <c r="N42" s="15">
        <v>0</v>
      </c>
      <c r="O42" s="15">
        <v>83045796.5</v>
      </c>
      <c r="P42" s="15">
        <v>86745142.49</v>
      </c>
      <c r="Q42" s="15">
        <v>429162</v>
      </c>
      <c r="R42" s="15">
        <v>471916.91</v>
      </c>
      <c r="S42" s="15">
        <v>85844063.58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2742648.68</v>
      </c>
      <c r="AD42" s="15">
        <v>2742648.68</v>
      </c>
      <c r="AE42" s="15">
        <v>984281.82</v>
      </c>
      <c r="AF42" s="15">
        <v>984281.82</v>
      </c>
      <c r="AG42" s="15">
        <v>597575.54</v>
      </c>
      <c r="AH42" s="15">
        <v>597575.54</v>
      </c>
      <c r="AI42" s="15">
        <v>0</v>
      </c>
      <c r="AJ42" s="15">
        <v>0</v>
      </c>
      <c r="AK42" s="15">
        <v>1160791.32</v>
      </c>
      <c r="AL42" s="15">
        <v>1160791.32</v>
      </c>
      <c r="AM42" s="15">
        <v>0</v>
      </c>
      <c r="AN42" s="15">
        <v>0</v>
      </c>
      <c r="AO42" s="15">
        <v>111324.57</v>
      </c>
      <c r="AP42" s="15">
        <v>111324.57</v>
      </c>
      <c r="AQ42" s="15">
        <v>10955.35</v>
      </c>
      <c r="AR42" s="15">
        <v>10955.35</v>
      </c>
      <c r="AS42" s="15">
        <v>71129.22</v>
      </c>
      <c r="AT42" s="15">
        <v>71129.22</v>
      </c>
      <c r="AU42" s="15">
        <v>25000</v>
      </c>
      <c r="AV42" s="15">
        <v>25000</v>
      </c>
      <c r="AW42" s="15">
        <v>4000</v>
      </c>
      <c r="AX42" s="15">
        <v>4000</v>
      </c>
      <c r="AY42" s="15">
        <v>240</v>
      </c>
      <c r="AZ42" s="15">
        <v>240</v>
      </c>
    </row>
    <row r="43" spans="1:52" s="16" customFormat="1" ht="9" customHeight="1">
      <c r="A43" s="13">
        <v>36</v>
      </c>
      <c r="B43" s="24" t="s">
        <v>113</v>
      </c>
      <c r="C43" s="24" t="s">
        <v>114</v>
      </c>
      <c r="D43" s="15">
        <v>493759</v>
      </c>
      <c r="E43" s="15">
        <v>122415.13</v>
      </c>
      <c r="F43" s="15">
        <v>371343.87</v>
      </c>
      <c r="G43" s="15">
        <v>44887.18</v>
      </c>
      <c r="H43" s="15">
        <v>4534.22</v>
      </c>
      <c r="I43" s="15">
        <v>40352.96</v>
      </c>
      <c r="J43" s="15">
        <v>921910.23</v>
      </c>
      <c r="K43" s="15">
        <v>2.31</v>
      </c>
      <c r="L43" s="15">
        <v>0</v>
      </c>
      <c r="M43" s="15">
        <v>0</v>
      </c>
      <c r="N43" s="15">
        <v>0</v>
      </c>
      <c r="O43" s="15">
        <v>38747778.21</v>
      </c>
      <c r="P43" s="15">
        <v>7854196.33</v>
      </c>
      <c r="Q43" s="15">
        <v>47011</v>
      </c>
      <c r="R43" s="15">
        <v>0</v>
      </c>
      <c r="S43" s="15">
        <v>7807185.33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921910.23</v>
      </c>
      <c r="AD43" s="15">
        <v>921910.23</v>
      </c>
      <c r="AE43" s="15">
        <v>23526.75</v>
      </c>
      <c r="AF43" s="15">
        <v>23526.75</v>
      </c>
      <c r="AG43" s="15">
        <v>244519.05</v>
      </c>
      <c r="AH43" s="15">
        <v>244519.05</v>
      </c>
      <c r="AI43" s="15">
        <v>30.72</v>
      </c>
      <c r="AJ43" s="15">
        <v>30.72</v>
      </c>
      <c r="AK43" s="15">
        <v>653833.71</v>
      </c>
      <c r="AL43" s="15">
        <v>653833.71</v>
      </c>
      <c r="AM43" s="15">
        <v>0</v>
      </c>
      <c r="AN43" s="15">
        <v>0</v>
      </c>
      <c r="AO43" s="15">
        <v>122415.13</v>
      </c>
      <c r="AP43" s="15">
        <v>122415.13</v>
      </c>
      <c r="AQ43" s="15">
        <v>4534.22</v>
      </c>
      <c r="AR43" s="15">
        <v>4534.22</v>
      </c>
      <c r="AS43" s="15">
        <v>81324.91</v>
      </c>
      <c r="AT43" s="15">
        <v>81324.91</v>
      </c>
      <c r="AU43" s="15">
        <v>35000</v>
      </c>
      <c r="AV43" s="15">
        <v>35000</v>
      </c>
      <c r="AW43" s="15">
        <v>0</v>
      </c>
      <c r="AX43" s="15">
        <v>0</v>
      </c>
      <c r="AY43" s="15">
        <v>1556</v>
      </c>
      <c r="AZ43" s="15">
        <v>1556</v>
      </c>
    </row>
    <row r="44" spans="1:52" s="16" customFormat="1" ht="9" customHeight="1">
      <c r="A44" s="13">
        <v>37</v>
      </c>
      <c r="B44" s="24" t="s">
        <v>115</v>
      </c>
      <c r="C44" s="24" t="s">
        <v>116</v>
      </c>
      <c r="D44" s="15">
        <v>1226071.23</v>
      </c>
      <c r="E44" s="15">
        <v>171291.71</v>
      </c>
      <c r="F44" s="15">
        <v>1054779.52</v>
      </c>
      <c r="G44" s="15">
        <v>111461.03</v>
      </c>
      <c r="H44" s="15">
        <v>11462.25</v>
      </c>
      <c r="I44" s="15">
        <v>99998.78</v>
      </c>
      <c r="J44" s="15">
        <v>2240690.88</v>
      </c>
      <c r="K44" s="15">
        <v>2.25</v>
      </c>
      <c r="L44" s="15">
        <v>0</v>
      </c>
      <c r="M44" s="15">
        <v>0</v>
      </c>
      <c r="N44" s="15">
        <v>0</v>
      </c>
      <c r="O44" s="15">
        <v>97074709.36</v>
      </c>
      <c r="P44" s="15">
        <v>18475928.88</v>
      </c>
      <c r="Q44" s="15">
        <v>107204</v>
      </c>
      <c r="R44" s="15">
        <v>0</v>
      </c>
      <c r="S44" s="15">
        <v>18368724.88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2240690.88</v>
      </c>
      <c r="AD44" s="15">
        <v>2240690.88</v>
      </c>
      <c r="AE44" s="15">
        <v>-154659.57</v>
      </c>
      <c r="AF44" s="15">
        <v>-154659.57</v>
      </c>
      <c r="AG44" s="15">
        <v>786223.48</v>
      </c>
      <c r="AH44" s="15">
        <v>786223.48</v>
      </c>
      <c r="AI44" s="15">
        <v>87533.13</v>
      </c>
      <c r="AJ44" s="15">
        <v>87533.13</v>
      </c>
      <c r="AK44" s="15">
        <v>1356482.89</v>
      </c>
      <c r="AL44" s="15">
        <v>1356482.89</v>
      </c>
      <c r="AM44" s="15">
        <v>165110.95</v>
      </c>
      <c r="AN44" s="15">
        <v>165110.95</v>
      </c>
      <c r="AO44" s="15">
        <v>171291.71</v>
      </c>
      <c r="AP44" s="15">
        <v>171291.71</v>
      </c>
      <c r="AQ44" s="15">
        <v>11462.25</v>
      </c>
      <c r="AR44" s="15">
        <v>11462.25</v>
      </c>
      <c r="AS44" s="15">
        <v>18483.7</v>
      </c>
      <c r="AT44" s="15">
        <v>18483.7</v>
      </c>
      <c r="AU44" s="15">
        <v>134638</v>
      </c>
      <c r="AV44" s="15">
        <v>134638</v>
      </c>
      <c r="AW44" s="15">
        <v>2645.76</v>
      </c>
      <c r="AX44" s="15">
        <v>2645.76</v>
      </c>
      <c r="AY44" s="15">
        <v>4062</v>
      </c>
      <c r="AZ44" s="15">
        <v>4062</v>
      </c>
    </row>
    <row r="45" spans="1:52" s="16" customFormat="1" ht="9" customHeight="1">
      <c r="A45" s="13">
        <v>38</v>
      </c>
      <c r="B45" s="24" t="s">
        <v>117</v>
      </c>
      <c r="C45" s="24" t="s">
        <v>118</v>
      </c>
      <c r="D45" s="15">
        <v>46219791.41</v>
      </c>
      <c r="E45" s="15">
        <v>1113419.06</v>
      </c>
      <c r="F45" s="15">
        <v>45106372.349999994</v>
      </c>
      <c r="G45" s="15">
        <v>4201799.22</v>
      </c>
      <c r="H45" s="15">
        <v>422695.71</v>
      </c>
      <c r="I45" s="15">
        <v>3779103.51</v>
      </c>
      <c r="J45" s="15">
        <v>68474789.81</v>
      </c>
      <c r="K45" s="15">
        <v>1.88</v>
      </c>
      <c r="L45" s="15">
        <v>0</v>
      </c>
      <c r="M45" s="15">
        <v>0</v>
      </c>
      <c r="N45" s="15">
        <v>0</v>
      </c>
      <c r="O45" s="15">
        <v>3524373092.64</v>
      </c>
      <c r="P45" s="15">
        <v>867368445.75</v>
      </c>
      <c r="Q45" s="15">
        <v>1092410.43</v>
      </c>
      <c r="R45" s="15">
        <v>0</v>
      </c>
      <c r="S45" s="15">
        <v>866276035.32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68474789.81</v>
      </c>
      <c r="AD45" s="15">
        <v>68474789.81</v>
      </c>
      <c r="AE45" s="15">
        <v>4690711.68</v>
      </c>
      <c r="AF45" s="15">
        <v>4690711.68</v>
      </c>
      <c r="AG45" s="15">
        <v>29032351.91</v>
      </c>
      <c r="AH45" s="15">
        <v>29032351.91</v>
      </c>
      <c r="AI45" s="15">
        <v>5227499.23</v>
      </c>
      <c r="AJ45" s="15">
        <v>5227499.23</v>
      </c>
      <c r="AK45" s="15">
        <v>29524226.99</v>
      </c>
      <c r="AL45" s="15">
        <v>29524226.99</v>
      </c>
      <c r="AM45" s="15">
        <v>0</v>
      </c>
      <c r="AN45" s="15">
        <v>0</v>
      </c>
      <c r="AO45" s="15">
        <v>1113419.06</v>
      </c>
      <c r="AP45" s="15">
        <v>1113419.06</v>
      </c>
      <c r="AQ45" s="15">
        <v>422695.71</v>
      </c>
      <c r="AR45" s="15">
        <v>422695.71</v>
      </c>
      <c r="AS45" s="15">
        <v>644752.41</v>
      </c>
      <c r="AT45" s="15">
        <v>644752.41</v>
      </c>
      <c r="AU45" s="15">
        <v>43370.94</v>
      </c>
      <c r="AV45" s="15">
        <v>43370.94</v>
      </c>
      <c r="AW45" s="15">
        <v>0</v>
      </c>
      <c r="AX45" s="15">
        <v>0</v>
      </c>
      <c r="AY45" s="15">
        <v>2600</v>
      </c>
      <c r="AZ45" s="15">
        <v>2600</v>
      </c>
    </row>
    <row r="46" spans="1:52" s="16" customFormat="1" ht="9" customHeight="1">
      <c r="A46" s="13">
        <v>39</v>
      </c>
      <c r="B46" s="24" t="s">
        <v>119</v>
      </c>
      <c r="C46" s="24" t="s">
        <v>120</v>
      </c>
      <c r="D46" s="15">
        <v>2659101.27</v>
      </c>
      <c r="E46" s="15">
        <v>43938.9</v>
      </c>
      <c r="F46" s="15">
        <v>2615162.37</v>
      </c>
      <c r="G46" s="15">
        <v>241736.49</v>
      </c>
      <c r="H46" s="15">
        <v>24421.29</v>
      </c>
      <c r="I46" s="15">
        <v>217315.2</v>
      </c>
      <c r="J46" s="15">
        <v>6450765.71</v>
      </c>
      <c r="K46" s="15">
        <v>3.06</v>
      </c>
      <c r="L46" s="15">
        <v>0</v>
      </c>
      <c r="M46" s="15">
        <v>0</v>
      </c>
      <c r="N46" s="15">
        <v>0</v>
      </c>
      <c r="O46" s="15">
        <v>204434161.69</v>
      </c>
      <c r="P46" s="15">
        <v>47857933.45</v>
      </c>
      <c r="Q46" s="15">
        <v>113285</v>
      </c>
      <c r="R46" s="15">
        <v>0</v>
      </c>
      <c r="S46" s="15">
        <v>47744648.45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6450765.71</v>
      </c>
      <c r="AD46" s="15">
        <v>6450765.71</v>
      </c>
      <c r="AE46" s="15">
        <v>-60679.4</v>
      </c>
      <c r="AF46" s="15">
        <v>-60679.4</v>
      </c>
      <c r="AG46" s="15">
        <v>1631141.28</v>
      </c>
      <c r="AH46" s="15">
        <v>1631141.28</v>
      </c>
      <c r="AI46" s="15">
        <v>591320.9</v>
      </c>
      <c r="AJ46" s="15">
        <v>591320.9</v>
      </c>
      <c r="AK46" s="15">
        <v>4288982.93</v>
      </c>
      <c r="AL46" s="15">
        <v>4288982.93</v>
      </c>
      <c r="AM46" s="15">
        <v>0</v>
      </c>
      <c r="AN46" s="15">
        <v>0</v>
      </c>
      <c r="AO46" s="15">
        <v>43938.9</v>
      </c>
      <c r="AP46" s="15">
        <v>43938.9</v>
      </c>
      <c r="AQ46" s="15">
        <v>24421.29</v>
      </c>
      <c r="AR46" s="15">
        <v>24421.29</v>
      </c>
      <c r="AS46" s="15">
        <v>17867.61</v>
      </c>
      <c r="AT46" s="15">
        <v>17867.61</v>
      </c>
      <c r="AU46" s="15">
        <v>0</v>
      </c>
      <c r="AV46" s="15">
        <v>0</v>
      </c>
      <c r="AW46" s="15">
        <v>0</v>
      </c>
      <c r="AX46" s="15">
        <v>0</v>
      </c>
      <c r="AY46" s="15">
        <v>1650</v>
      </c>
      <c r="AZ46" s="15">
        <v>1650</v>
      </c>
    </row>
    <row r="47" spans="1:52" s="16" customFormat="1" ht="9" customHeight="1">
      <c r="A47" s="13">
        <v>40</v>
      </c>
      <c r="B47" s="24" t="s">
        <v>121</v>
      </c>
      <c r="C47" s="24" t="s">
        <v>122</v>
      </c>
      <c r="D47" s="15">
        <v>1272818.22</v>
      </c>
      <c r="E47" s="15">
        <v>82575.08</v>
      </c>
      <c r="F47" s="15">
        <v>1190243.14</v>
      </c>
      <c r="G47" s="15">
        <v>127281.82</v>
      </c>
      <c r="H47" s="15">
        <v>12380.15</v>
      </c>
      <c r="I47" s="15">
        <v>114901.67</v>
      </c>
      <c r="J47" s="15">
        <v>1923734.45</v>
      </c>
      <c r="K47" s="15">
        <v>1.76</v>
      </c>
      <c r="L47" s="15">
        <v>0</v>
      </c>
      <c r="M47" s="15">
        <v>0</v>
      </c>
      <c r="N47" s="15">
        <v>0</v>
      </c>
      <c r="O47" s="15">
        <v>105255103.29</v>
      </c>
      <c r="P47" s="15">
        <v>28285097.23</v>
      </c>
      <c r="Q47" s="15">
        <v>101967</v>
      </c>
      <c r="R47" s="15">
        <v>0</v>
      </c>
      <c r="S47" s="15">
        <v>28183130.23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1923734.45</v>
      </c>
      <c r="AD47" s="15">
        <v>1923734.45</v>
      </c>
      <c r="AE47" s="15">
        <v>-25347.2</v>
      </c>
      <c r="AF47" s="15">
        <v>-25347.2</v>
      </c>
      <c r="AG47" s="15">
        <v>403678.33</v>
      </c>
      <c r="AH47" s="15">
        <v>403678.33</v>
      </c>
      <c r="AI47" s="15">
        <v>0</v>
      </c>
      <c r="AJ47" s="15">
        <v>0</v>
      </c>
      <c r="AK47" s="15">
        <v>1545403.32</v>
      </c>
      <c r="AL47" s="15">
        <v>1545403.32</v>
      </c>
      <c r="AM47" s="15">
        <v>0</v>
      </c>
      <c r="AN47" s="15">
        <v>0</v>
      </c>
      <c r="AO47" s="15">
        <v>82575.08</v>
      </c>
      <c r="AP47" s="15">
        <v>82575.08</v>
      </c>
      <c r="AQ47" s="15">
        <v>12380.15</v>
      </c>
      <c r="AR47" s="15">
        <v>12380.15</v>
      </c>
      <c r="AS47" s="15">
        <v>16573.31</v>
      </c>
      <c r="AT47" s="15">
        <v>16573.31</v>
      </c>
      <c r="AU47" s="15">
        <v>50000</v>
      </c>
      <c r="AV47" s="15">
        <v>50000</v>
      </c>
      <c r="AW47" s="15">
        <v>3621.62</v>
      </c>
      <c r="AX47" s="15">
        <v>3621.62</v>
      </c>
      <c r="AY47" s="15">
        <v>0</v>
      </c>
      <c r="AZ47" s="15">
        <v>0</v>
      </c>
    </row>
    <row r="48" spans="1:52" s="16" customFormat="1" ht="9" customHeight="1">
      <c r="A48" s="13">
        <v>41</v>
      </c>
      <c r="B48" s="24" t="s">
        <v>123</v>
      </c>
      <c r="C48" s="24" t="s">
        <v>124</v>
      </c>
      <c r="D48" s="15">
        <v>814584</v>
      </c>
      <c r="E48" s="15">
        <v>12128.9</v>
      </c>
      <c r="F48" s="15">
        <v>802455.1</v>
      </c>
      <c r="G48" s="15">
        <v>74053.09</v>
      </c>
      <c r="H48" s="15">
        <v>7304.94</v>
      </c>
      <c r="I48" s="15">
        <v>66748.15</v>
      </c>
      <c r="J48" s="15">
        <v>1627976.62</v>
      </c>
      <c r="K48" s="15">
        <v>2.58</v>
      </c>
      <c r="L48" s="15">
        <v>0</v>
      </c>
      <c r="M48" s="15">
        <v>0</v>
      </c>
      <c r="N48" s="15">
        <v>0</v>
      </c>
      <c r="O48" s="15">
        <v>60684509.41</v>
      </c>
      <c r="P48" s="15">
        <v>17104429.5</v>
      </c>
      <c r="Q48" s="15">
        <v>76936</v>
      </c>
      <c r="R48" s="15">
        <v>0</v>
      </c>
      <c r="S48" s="15">
        <v>17027493.5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1627976.62</v>
      </c>
      <c r="AD48" s="15">
        <v>1627976.62</v>
      </c>
      <c r="AE48" s="15">
        <v>94367.6</v>
      </c>
      <c r="AF48" s="15">
        <v>94367.6</v>
      </c>
      <c r="AG48" s="15">
        <v>236565.7</v>
      </c>
      <c r="AH48" s="15">
        <v>236565.7</v>
      </c>
      <c r="AI48" s="15">
        <v>249185.64</v>
      </c>
      <c r="AJ48" s="15">
        <v>249185.64</v>
      </c>
      <c r="AK48" s="15">
        <v>1047857.68</v>
      </c>
      <c r="AL48" s="15">
        <v>1047857.68</v>
      </c>
      <c r="AM48" s="15">
        <v>0</v>
      </c>
      <c r="AN48" s="15">
        <v>0</v>
      </c>
      <c r="AO48" s="15">
        <v>12128.9</v>
      </c>
      <c r="AP48" s="15">
        <v>12128.9</v>
      </c>
      <c r="AQ48" s="15">
        <v>7304.94</v>
      </c>
      <c r="AR48" s="15">
        <v>7304.94</v>
      </c>
      <c r="AS48" s="15">
        <v>4553.96</v>
      </c>
      <c r="AT48" s="15">
        <v>4553.96</v>
      </c>
      <c r="AU48" s="15">
        <v>0</v>
      </c>
      <c r="AV48" s="15">
        <v>0</v>
      </c>
      <c r="AW48" s="15">
        <v>0</v>
      </c>
      <c r="AX48" s="15">
        <v>0</v>
      </c>
      <c r="AY48" s="15">
        <v>270</v>
      </c>
      <c r="AZ48" s="15">
        <v>270</v>
      </c>
    </row>
    <row r="49" spans="1:52" s="16" customFormat="1" ht="9" customHeight="1">
      <c r="A49" s="13">
        <v>42</v>
      </c>
      <c r="B49" s="24" t="s">
        <v>125</v>
      </c>
      <c r="C49" s="24" t="s">
        <v>126</v>
      </c>
      <c r="D49" s="15">
        <v>510387.35</v>
      </c>
      <c r="E49" s="15">
        <v>68388.35</v>
      </c>
      <c r="F49" s="15">
        <v>441999</v>
      </c>
      <c r="G49" s="15">
        <v>46398.86</v>
      </c>
      <c r="H49" s="15">
        <v>4699.25</v>
      </c>
      <c r="I49" s="15">
        <v>41699.61</v>
      </c>
      <c r="J49" s="15">
        <v>1233033.79</v>
      </c>
      <c r="K49" s="15">
        <v>2.98</v>
      </c>
      <c r="L49" s="15">
        <v>0</v>
      </c>
      <c r="M49" s="15">
        <v>0</v>
      </c>
      <c r="N49" s="15">
        <v>0</v>
      </c>
      <c r="O49" s="15">
        <v>40279436.11</v>
      </c>
      <c r="P49" s="15">
        <v>7832901.79</v>
      </c>
      <c r="Q49" s="15">
        <v>19500</v>
      </c>
      <c r="R49" s="15">
        <v>0</v>
      </c>
      <c r="S49" s="15">
        <v>7813401.79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1233033.79</v>
      </c>
      <c r="AD49" s="15">
        <v>1233033.79</v>
      </c>
      <c r="AE49" s="15">
        <v>-101120.49</v>
      </c>
      <c r="AF49" s="15">
        <v>-101120.49</v>
      </c>
      <c r="AG49" s="15">
        <v>468499.06</v>
      </c>
      <c r="AH49" s="15">
        <v>468499.06</v>
      </c>
      <c r="AI49" s="15">
        <v>0</v>
      </c>
      <c r="AJ49" s="15">
        <v>0</v>
      </c>
      <c r="AK49" s="15">
        <v>865655.22</v>
      </c>
      <c r="AL49" s="15">
        <v>865655.22</v>
      </c>
      <c r="AM49" s="15">
        <v>0</v>
      </c>
      <c r="AN49" s="15">
        <v>0</v>
      </c>
      <c r="AO49" s="15">
        <v>68388.35</v>
      </c>
      <c r="AP49" s="15">
        <v>68388.35</v>
      </c>
      <c r="AQ49" s="15">
        <v>4699.25</v>
      </c>
      <c r="AR49" s="15">
        <v>4699.25</v>
      </c>
      <c r="AS49" s="15">
        <v>13689.1</v>
      </c>
      <c r="AT49" s="15">
        <v>13689.1</v>
      </c>
      <c r="AU49" s="15">
        <v>50000</v>
      </c>
      <c r="AV49" s="15">
        <v>50000</v>
      </c>
      <c r="AW49" s="15">
        <v>0</v>
      </c>
      <c r="AX49" s="15">
        <v>0</v>
      </c>
      <c r="AY49" s="15">
        <v>0</v>
      </c>
      <c r="AZ49" s="15">
        <v>0</v>
      </c>
    </row>
    <row r="50" spans="1:52" s="16" customFormat="1" ht="9" customHeight="1">
      <c r="A50" s="13">
        <v>43</v>
      </c>
      <c r="B50" s="24" t="s">
        <v>127</v>
      </c>
      <c r="C50" s="24" t="s">
        <v>128</v>
      </c>
      <c r="D50" s="15">
        <v>1779963.97</v>
      </c>
      <c r="E50" s="15">
        <v>107539.91</v>
      </c>
      <c r="F50" s="15">
        <v>1672424.06</v>
      </c>
      <c r="G50" s="15">
        <v>161814.91</v>
      </c>
      <c r="H50" s="15">
        <v>17175.71</v>
      </c>
      <c r="I50" s="15">
        <v>144639.2</v>
      </c>
      <c r="J50" s="15">
        <v>4038053.69</v>
      </c>
      <c r="K50" s="15">
        <v>2.78</v>
      </c>
      <c r="L50" s="15">
        <v>0</v>
      </c>
      <c r="M50" s="15">
        <v>0</v>
      </c>
      <c r="N50" s="15">
        <v>0</v>
      </c>
      <c r="O50" s="15">
        <v>141477111.3</v>
      </c>
      <c r="P50" s="15">
        <v>25997346.53</v>
      </c>
      <c r="Q50" s="15">
        <v>317381</v>
      </c>
      <c r="R50" s="15">
        <v>0</v>
      </c>
      <c r="S50" s="15">
        <v>25679965.53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4038053.69</v>
      </c>
      <c r="AD50" s="15">
        <v>4038053.69</v>
      </c>
      <c r="AE50" s="15">
        <v>-68446.4</v>
      </c>
      <c r="AF50" s="15">
        <v>-68446.4</v>
      </c>
      <c r="AG50" s="15">
        <v>1204384.23</v>
      </c>
      <c r="AH50" s="15">
        <v>1204384.23</v>
      </c>
      <c r="AI50" s="15">
        <v>184931.51</v>
      </c>
      <c r="AJ50" s="15">
        <v>184931.51</v>
      </c>
      <c r="AK50" s="15">
        <v>2717184.35</v>
      </c>
      <c r="AL50" s="15">
        <v>2717184.35</v>
      </c>
      <c r="AM50" s="15">
        <v>0</v>
      </c>
      <c r="AN50" s="15">
        <v>0</v>
      </c>
      <c r="AO50" s="15">
        <v>107539.91</v>
      </c>
      <c r="AP50" s="15">
        <v>107539.91</v>
      </c>
      <c r="AQ50" s="15">
        <v>17175.71</v>
      </c>
      <c r="AR50" s="15">
        <v>17175.71</v>
      </c>
      <c r="AS50" s="15">
        <v>22014.2</v>
      </c>
      <c r="AT50" s="15">
        <v>22014.2</v>
      </c>
      <c r="AU50" s="15">
        <v>30000</v>
      </c>
      <c r="AV50" s="15">
        <v>30000</v>
      </c>
      <c r="AW50" s="15">
        <v>38350</v>
      </c>
      <c r="AX50" s="15">
        <v>38350</v>
      </c>
      <c r="AY50" s="15">
        <v>0</v>
      </c>
      <c r="AZ50" s="15">
        <v>0</v>
      </c>
    </row>
    <row r="51" spans="1:52" s="16" customFormat="1" ht="9" customHeight="1">
      <c r="A51" s="13">
        <v>44</v>
      </c>
      <c r="B51" s="24" t="s">
        <v>129</v>
      </c>
      <c r="C51" s="24" t="s">
        <v>130</v>
      </c>
      <c r="D51" s="15">
        <v>7519212.04</v>
      </c>
      <c r="E51" s="15">
        <v>943140.39</v>
      </c>
      <c r="F51" s="15">
        <v>6576071.65</v>
      </c>
      <c r="G51" s="15">
        <v>751921.2</v>
      </c>
      <c r="H51" s="15">
        <v>75080.5</v>
      </c>
      <c r="I51" s="15">
        <v>676840.7</v>
      </c>
      <c r="J51" s="15">
        <v>16356362.44</v>
      </c>
      <c r="K51" s="15">
        <v>2.41</v>
      </c>
      <c r="L51" s="15">
        <v>0</v>
      </c>
      <c r="M51" s="15">
        <v>0</v>
      </c>
      <c r="N51" s="15">
        <v>0</v>
      </c>
      <c r="O51" s="15">
        <v>661795989.89</v>
      </c>
      <c r="P51" s="15">
        <v>115426896.45</v>
      </c>
      <c r="Q51" s="15">
        <v>171897</v>
      </c>
      <c r="R51" s="15">
        <v>0</v>
      </c>
      <c r="S51" s="15">
        <v>115254999.45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16356362.44</v>
      </c>
      <c r="AD51" s="15">
        <v>16356362.44</v>
      </c>
      <c r="AE51" s="15">
        <v>3602935.72</v>
      </c>
      <c r="AF51" s="15">
        <v>3602935.72</v>
      </c>
      <c r="AG51" s="15">
        <v>6594026.97</v>
      </c>
      <c r="AH51" s="15">
        <v>6594026.97</v>
      </c>
      <c r="AI51" s="15">
        <v>1331664.24</v>
      </c>
      <c r="AJ51" s="15">
        <v>1331664.24</v>
      </c>
      <c r="AK51" s="15">
        <v>4827735.51</v>
      </c>
      <c r="AL51" s="15">
        <v>4827735.51</v>
      </c>
      <c r="AM51" s="15">
        <v>0</v>
      </c>
      <c r="AN51" s="15">
        <v>0</v>
      </c>
      <c r="AO51" s="15">
        <v>943140.39</v>
      </c>
      <c r="AP51" s="15">
        <v>943140.39</v>
      </c>
      <c r="AQ51" s="15">
        <v>75080.5</v>
      </c>
      <c r="AR51" s="15">
        <v>75080.5</v>
      </c>
      <c r="AS51" s="15">
        <v>849884.89</v>
      </c>
      <c r="AT51" s="15">
        <v>849884.89</v>
      </c>
      <c r="AU51" s="15">
        <v>18000</v>
      </c>
      <c r="AV51" s="15">
        <v>18000</v>
      </c>
      <c r="AW51" s="15">
        <v>0</v>
      </c>
      <c r="AX51" s="15">
        <v>0</v>
      </c>
      <c r="AY51" s="15">
        <v>175</v>
      </c>
      <c r="AZ51" s="15">
        <v>175</v>
      </c>
    </row>
    <row r="52" spans="1:52" s="16" customFormat="1" ht="9" customHeight="1">
      <c r="A52" s="13">
        <v>45</v>
      </c>
      <c r="B52" s="24" t="s">
        <v>131</v>
      </c>
      <c r="C52" s="24" t="s">
        <v>132</v>
      </c>
      <c r="D52" s="15">
        <v>64382.44</v>
      </c>
      <c r="E52" s="15">
        <v>8558.91</v>
      </c>
      <c r="F52" s="15">
        <v>55823.53</v>
      </c>
      <c r="G52" s="15">
        <v>6438.25</v>
      </c>
      <c r="H52" s="15">
        <v>649.11</v>
      </c>
      <c r="I52" s="15">
        <v>5789.14</v>
      </c>
      <c r="J52" s="15">
        <v>60865.42</v>
      </c>
      <c r="K52" s="15">
        <v>1.09</v>
      </c>
      <c r="L52" s="15">
        <v>0</v>
      </c>
      <c r="M52" s="15">
        <v>0</v>
      </c>
      <c r="N52" s="15">
        <v>0</v>
      </c>
      <c r="O52" s="15">
        <v>5360398.08</v>
      </c>
      <c r="P52" s="15">
        <v>1378768.14</v>
      </c>
      <c r="Q52" s="15">
        <v>7500</v>
      </c>
      <c r="R52" s="15">
        <v>0</v>
      </c>
      <c r="S52" s="15">
        <v>1371268.14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60865.42</v>
      </c>
      <c r="AD52" s="15">
        <v>60865.42</v>
      </c>
      <c r="AE52" s="15">
        <v>89926.84</v>
      </c>
      <c r="AF52" s="15">
        <v>89926.84</v>
      </c>
      <c r="AG52" s="15">
        <v>2485</v>
      </c>
      <c r="AH52" s="15">
        <v>2485</v>
      </c>
      <c r="AI52" s="15">
        <v>19467.11</v>
      </c>
      <c r="AJ52" s="15">
        <v>19467.11</v>
      </c>
      <c r="AK52" s="15">
        <v>-51013.53</v>
      </c>
      <c r="AL52" s="15">
        <v>-51013.53</v>
      </c>
      <c r="AM52" s="15">
        <v>0</v>
      </c>
      <c r="AN52" s="15">
        <v>0</v>
      </c>
      <c r="AO52" s="15">
        <v>8558.91</v>
      </c>
      <c r="AP52" s="15">
        <v>8558.91</v>
      </c>
      <c r="AQ52" s="15">
        <v>649.11</v>
      </c>
      <c r="AR52" s="15">
        <v>649.11</v>
      </c>
      <c r="AS52" s="15">
        <v>7213.52</v>
      </c>
      <c r="AT52" s="15">
        <v>7213.52</v>
      </c>
      <c r="AU52" s="15">
        <v>0</v>
      </c>
      <c r="AV52" s="15">
        <v>0</v>
      </c>
      <c r="AW52" s="15">
        <v>186.28</v>
      </c>
      <c r="AX52" s="15">
        <v>186.28</v>
      </c>
      <c r="AY52" s="15">
        <v>510</v>
      </c>
      <c r="AZ52" s="15">
        <v>510</v>
      </c>
    </row>
    <row r="53" spans="1:52" s="16" customFormat="1" ht="9" customHeight="1">
      <c r="A53" s="13">
        <v>46</v>
      </c>
      <c r="B53" s="24" t="s">
        <v>133</v>
      </c>
      <c r="C53" s="24" t="s">
        <v>134</v>
      </c>
      <c r="D53" s="15">
        <v>9759555</v>
      </c>
      <c r="E53" s="15">
        <v>251182.85</v>
      </c>
      <c r="F53" s="15">
        <v>9508372.15</v>
      </c>
      <c r="G53" s="15">
        <v>975955.51</v>
      </c>
      <c r="H53" s="15">
        <v>98092.14</v>
      </c>
      <c r="I53" s="15">
        <v>877863.37</v>
      </c>
      <c r="J53" s="15">
        <v>44075451.86</v>
      </c>
      <c r="K53" s="15">
        <v>4.98</v>
      </c>
      <c r="L53" s="15">
        <v>0</v>
      </c>
      <c r="M53" s="15">
        <v>0</v>
      </c>
      <c r="N53" s="15">
        <v>0</v>
      </c>
      <c r="O53" s="15">
        <v>867898140.41</v>
      </c>
      <c r="P53" s="15">
        <v>138826585.89</v>
      </c>
      <c r="Q53" s="15">
        <v>248060</v>
      </c>
      <c r="R53" s="15">
        <v>0</v>
      </c>
      <c r="S53" s="15">
        <v>138578525.89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44075451.86</v>
      </c>
      <c r="AD53" s="15">
        <v>44075451.86</v>
      </c>
      <c r="AE53" s="15">
        <v>-50125.9</v>
      </c>
      <c r="AF53" s="15">
        <v>-50125.9</v>
      </c>
      <c r="AG53" s="15">
        <v>3443116.06</v>
      </c>
      <c r="AH53" s="15">
        <v>3443116.06</v>
      </c>
      <c r="AI53" s="15">
        <v>292660.28</v>
      </c>
      <c r="AJ53" s="15">
        <v>292660.28</v>
      </c>
      <c r="AK53" s="15">
        <v>40389801.42</v>
      </c>
      <c r="AL53" s="15">
        <v>40389801.42</v>
      </c>
      <c r="AM53" s="15">
        <v>0</v>
      </c>
      <c r="AN53" s="15">
        <v>0</v>
      </c>
      <c r="AO53" s="15">
        <v>251182.85</v>
      </c>
      <c r="AP53" s="15">
        <v>251182.85</v>
      </c>
      <c r="AQ53" s="15">
        <v>98092.14</v>
      </c>
      <c r="AR53" s="15">
        <v>98092.14</v>
      </c>
      <c r="AS53" s="15">
        <v>49090.71</v>
      </c>
      <c r="AT53" s="15">
        <v>49090.71</v>
      </c>
      <c r="AU53" s="15">
        <v>86000</v>
      </c>
      <c r="AV53" s="15">
        <v>86000</v>
      </c>
      <c r="AW53" s="15">
        <v>18000</v>
      </c>
      <c r="AX53" s="15">
        <v>18000</v>
      </c>
      <c r="AY53" s="15">
        <v>0</v>
      </c>
      <c r="AZ53" s="15">
        <v>0</v>
      </c>
    </row>
    <row r="54" spans="1:52" s="16" customFormat="1" ht="9" customHeight="1">
      <c r="A54" s="13">
        <v>47</v>
      </c>
      <c r="B54" s="24" t="s">
        <v>135</v>
      </c>
      <c r="C54" s="24" t="s">
        <v>136</v>
      </c>
      <c r="D54" s="15">
        <v>13298946.55</v>
      </c>
      <c r="E54" s="15">
        <v>724215.28</v>
      </c>
      <c r="F54" s="15">
        <v>12574731.270000001</v>
      </c>
      <c r="G54" s="15">
        <v>1208995.14</v>
      </c>
      <c r="H54" s="15">
        <v>126532.45</v>
      </c>
      <c r="I54" s="15">
        <v>1082462.69</v>
      </c>
      <c r="J54" s="15">
        <v>30262389.48</v>
      </c>
      <c r="K54" s="15">
        <v>2.78</v>
      </c>
      <c r="L54" s="15">
        <v>0</v>
      </c>
      <c r="M54" s="15">
        <v>0</v>
      </c>
      <c r="N54" s="15">
        <v>0</v>
      </c>
      <c r="O54" s="15">
        <v>1058669273.89</v>
      </c>
      <c r="P54" s="15">
        <v>192278418.22</v>
      </c>
      <c r="Q54" s="15">
        <v>1433259.87</v>
      </c>
      <c r="R54" s="15">
        <v>0</v>
      </c>
      <c r="S54" s="15">
        <v>190845158.35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30262389.48</v>
      </c>
      <c r="AD54" s="15">
        <v>30262389.48</v>
      </c>
      <c r="AE54" s="15">
        <v>6454624.16</v>
      </c>
      <c r="AF54" s="15">
        <v>6454624.16</v>
      </c>
      <c r="AG54" s="15">
        <v>11242292.81</v>
      </c>
      <c r="AH54" s="15">
        <v>11242292.81</v>
      </c>
      <c r="AI54" s="15">
        <v>5129254.25</v>
      </c>
      <c r="AJ54" s="15">
        <v>5129254.25</v>
      </c>
      <c r="AK54" s="15">
        <v>7436218.26</v>
      </c>
      <c r="AL54" s="15">
        <v>7436218.26</v>
      </c>
      <c r="AM54" s="15">
        <v>0</v>
      </c>
      <c r="AN54" s="15">
        <v>0</v>
      </c>
      <c r="AO54" s="15">
        <v>724215.28</v>
      </c>
      <c r="AP54" s="15">
        <v>724215.28</v>
      </c>
      <c r="AQ54" s="15">
        <v>126532.45</v>
      </c>
      <c r="AR54" s="15">
        <v>126532.45</v>
      </c>
      <c r="AS54" s="15">
        <v>437206.06</v>
      </c>
      <c r="AT54" s="15">
        <v>437206.06</v>
      </c>
      <c r="AU54" s="15">
        <v>125400</v>
      </c>
      <c r="AV54" s="15">
        <v>125400</v>
      </c>
      <c r="AW54" s="15">
        <v>33001.77</v>
      </c>
      <c r="AX54" s="15">
        <v>33001.77</v>
      </c>
      <c r="AY54" s="15">
        <v>2075</v>
      </c>
      <c r="AZ54" s="15">
        <v>2075</v>
      </c>
    </row>
    <row r="55" spans="1:52" s="16" customFormat="1" ht="9" customHeight="1">
      <c r="A55" s="13">
        <v>48</v>
      </c>
      <c r="B55" s="24" t="s">
        <v>137</v>
      </c>
      <c r="C55" s="24" t="s">
        <v>138</v>
      </c>
      <c r="D55" s="15">
        <v>3483243.59</v>
      </c>
      <c r="E55" s="15">
        <v>137812.24</v>
      </c>
      <c r="F55" s="15">
        <v>3345431.35</v>
      </c>
      <c r="G55" s="15">
        <v>316658.51</v>
      </c>
      <c r="H55" s="15">
        <v>31923.76</v>
      </c>
      <c r="I55" s="15">
        <v>284734.75</v>
      </c>
      <c r="J55" s="15">
        <v>9930049.56</v>
      </c>
      <c r="K55" s="15">
        <v>3.63</v>
      </c>
      <c r="L55" s="15">
        <v>0</v>
      </c>
      <c r="M55" s="15">
        <v>0</v>
      </c>
      <c r="N55" s="15">
        <v>0</v>
      </c>
      <c r="O55" s="15">
        <v>265360125.87</v>
      </c>
      <c r="P55" s="15">
        <v>65895367.9</v>
      </c>
      <c r="Q55" s="15">
        <v>151580</v>
      </c>
      <c r="R55" s="15">
        <v>0</v>
      </c>
      <c r="S55" s="15">
        <v>65743787.9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9930049.56</v>
      </c>
      <c r="AD55" s="15">
        <v>9930049.56</v>
      </c>
      <c r="AE55" s="15">
        <v>1695618.02</v>
      </c>
      <c r="AF55" s="15">
        <v>1695618.02</v>
      </c>
      <c r="AG55" s="15">
        <v>1264437.79</v>
      </c>
      <c r="AH55" s="15">
        <v>1264437.79</v>
      </c>
      <c r="AI55" s="15">
        <v>0</v>
      </c>
      <c r="AJ55" s="15">
        <v>0</v>
      </c>
      <c r="AK55" s="15">
        <v>6969993.75</v>
      </c>
      <c r="AL55" s="15">
        <v>6969993.75</v>
      </c>
      <c r="AM55" s="15">
        <v>0</v>
      </c>
      <c r="AN55" s="15">
        <v>0</v>
      </c>
      <c r="AO55" s="15">
        <v>137812.24</v>
      </c>
      <c r="AP55" s="15">
        <v>137812.24</v>
      </c>
      <c r="AQ55" s="15">
        <v>31923.76</v>
      </c>
      <c r="AR55" s="15">
        <v>31923.76</v>
      </c>
      <c r="AS55" s="15">
        <v>75106.31</v>
      </c>
      <c r="AT55" s="15">
        <v>75106.31</v>
      </c>
      <c r="AU55" s="15">
        <v>30750</v>
      </c>
      <c r="AV55" s="15">
        <v>30750</v>
      </c>
      <c r="AW55" s="15">
        <v>32.17</v>
      </c>
      <c r="AX55" s="15">
        <v>32.17</v>
      </c>
      <c r="AY55" s="15">
        <v>0</v>
      </c>
      <c r="AZ55" s="15">
        <v>0</v>
      </c>
    </row>
    <row r="56" spans="1:52" s="16" customFormat="1" ht="9" customHeight="1">
      <c r="A56" s="13">
        <v>49</v>
      </c>
      <c r="B56" s="24" t="s">
        <v>139</v>
      </c>
      <c r="C56" s="24" t="s">
        <v>140</v>
      </c>
      <c r="D56" s="15">
        <v>93.58</v>
      </c>
      <c r="E56" s="15">
        <v>0</v>
      </c>
      <c r="F56" s="15">
        <v>93.58</v>
      </c>
      <c r="G56" s="15">
        <v>8.51</v>
      </c>
      <c r="H56" s="15">
        <v>0</v>
      </c>
      <c r="I56" s="15">
        <v>8.51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11209.75</v>
      </c>
      <c r="Q56" s="15">
        <v>0</v>
      </c>
      <c r="R56" s="15">
        <v>0</v>
      </c>
      <c r="S56" s="15">
        <v>11209.75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</row>
    <row r="57" spans="1:52" s="16" customFormat="1" ht="9" customHeight="1">
      <c r="A57" s="13">
        <v>50</v>
      </c>
      <c r="B57" s="24" t="s">
        <v>141</v>
      </c>
      <c r="C57" s="24" t="s">
        <v>142</v>
      </c>
      <c r="D57" s="15">
        <v>267753.46</v>
      </c>
      <c r="E57" s="15">
        <v>24454.95</v>
      </c>
      <c r="F57" s="15">
        <v>243298.51</v>
      </c>
      <c r="G57" s="15">
        <v>26775.34</v>
      </c>
      <c r="H57" s="15">
        <v>2741.99</v>
      </c>
      <c r="I57" s="15">
        <v>24033.35</v>
      </c>
      <c r="J57" s="15">
        <v>75945.46</v>
      </c>
      <c r="K57" s="15">
        <v>0.36</v>
      </c>
      <c r="L57" s="15">
        <v>0</v>
      </c>
      <c r="M57" s="15">
        <v>0</v>
      </c>
      <c r="N57" s="15">
        <v>0</v>
      </c>
      <c r="O57" s="15">
        <v>19815174.14</v>
      </c>
      <c r="P57" s="15">
        <v>8964413.48</v>
      </c>
      <c r="Q57" s="15">
        <v>134335</v>
      </c>
      <c r="R57" s="15">
        <v>0</v>
      </c>
      <c r="S57" s="15">
        <v>8830078.48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75945.46</v>
      </c>
      <c r="AD57" s="15">
        <v>75945.46</v>
      </c>
      <c r="AE57" s="15">
        <v>163545.66</v>
      </c>
      <c r="AF57" s="15">
        <v>163545.66</v>
      </c>
      <c r="AG57" s="15">
        <v>105526.81</v>
      </c>
      <c r="AH57" s="15">
        <v>105526.81</v>
      </c>
      <c r="AI57" s="15">
        <v>21100.15</v>
      </c>
      <c r="AJ57" s="15">
        <v>21100.15</v>
      </c>
      <c r="AK57" s="15">
        <v>-216870.45</v>
      </c>
      <c r="AL57" s="15">
        <v>-216870.45</v>
      </c>
      <c r="AM57" s="15">
        <v>2643.29</v>
      </c>
      <c r="AN57" s="15">
        <v>2643.29</v>
      </c>
      <c r="AO57" s="15">
        <v>24454.95</v>
      </c>
      <c r="AP57" s="15">
        <v>24454.95</v>
      </c>
      <c r="AQ57" s="15">
        <v>2741.99</v>
      </c>
      <c r="AR57" s="15">
        <v>2741.99</v>
      </c>
      <c r="AS57" s="15">
        <v>5240.81</v>
      </c>
      <c r="AT57" s="15">
        <v>5240.81</v>
      </c>
      <c r="AU57" s="15">
        <v>15000</v>
      </c>
      <c r="AV57" s="15">
        <v>15000</v>
      </c>
      <c r="AW57" s="15">
        <v>897.15</v>
      </c>
      <c r="AX57" s="15">
        <v>897.15</v>
      </c>
      <c r="AY57" s="15">
        <v>575</v>
      </c>
      <c r="AZ57" s="15">
        <v>575</v>
      </c>
    </row>
    <row r="58" spans="1:52" s="16" customFormat="1" ht="9" customHeight="1">
      <c r="A58" s="13">
        <v>51</v>
      </c>
      <c r="B58" s="24" t="s">
        <v>141</v>
      </c>
      <c r="C58" s="24" t="s">
        <v>143</v>
      </c>
      <c r="D58" s="15">
        <v>713387.33</v>
      </c>
      <c r="E58" s="15">
        <v>37093.34</v>
      </c>
      <c r="F58" s="15">
        <v>676293.99</v>
      </c>
      <c r="G58" s="15">
        <v>71338.74</v>
      </c>
      <c r="H58" s="15">
        <v>7331.27</v>
      </c>
      <c r="I58" s="15">
        <v>64007.47</v>
      </c>
      <c r="J58" s="15">
        <v>-488800.33</v>
      </c>
      <c r="K58" s="15">
        <v>-0.86</v>
      </c>
      <c r="L58" s="15">
        <v>0</v>
      </c>
      <c r="M58" s="15">
        <v>0</v>
      </c>
      <c r="N58" s="15">
        <v>0</v>
      </c>
      <c r="O58" s="15">
        <v>54037898.61</v>
      </c>
      <c r="P58" s="15">
        <v>22239871.95</v>
      </c>
      <c r="Q58" s="15">
        <v>510227.01</v>
      </c>
      <c r="R58" s="15">
        <v>0</v>
      </c>
      <c r="S58" s="15">
        <v>21729644.94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-488800.33</v>
      </c>
      <c r="AD58" s="15">
        <v>-488800.33</v>
      </c>
      <c r="AE58" s="15">
        <v>830234.75</v>
      </c>
      <c r="AF58" s="15">
        <v>830234.75</v>
      </c>
      <c r="AG58" s="15">
        <v>307990.34</v>
      </c>
      <c r="AH58" s="15">
        <v>307990.34</v>
      </c>
      <c r="AI58" s="15">
        <v>19398.72</v>
      </c>
      <c r="AJ58" s="15">
        <v>19398.72</v>
      </c>
      <c r="AK58" s="15">
        <v>-1649243.32</v>
      </c>
      <c r="AL58" s="15">
        <v>-1649243.32</v>
      </c>
      <c r="AM58" s="15">
        <v>2819.18</v>
      </c>
      <c r="AN58" s="15">
        <v>2819.18</v>
      </c>
      <c r="AO58" s="15">
        <v>37093.34</v>
      </c>
      <c r="AP58" s="15">
        <v>37093.34</v>
      </c>
      <c r="AQ58" s="15">
        <v>7331.27</v>
      </c>
      <c r="AR58" s="15">
        <v>7331.27</v>
      </c>
      <c r="AS58" s="15">
        <v>11874.03</v>
      </c>
      <c r="AT58" s="15">
        <v>11874.03</v>
      </c>
      <c r="AU58" s="15">
        <v>15000</v>
      </c>
      <c r="AV58" s="15">
        <v>15000</v>
      </c>
      <c r="AW58" s="15">
        <v>2253.04</v>
      </c>
      <c r="AX58" s="15">
        <v>2253.04</v>
      </c>
      <c r="AY58" s="15">
        <v>635</v>
      </c>
      <c r="AZ58" s="15">
        <v>635</v>
      </c>
    </row>
    <row r="59" spans="1:52" s="16" customFormat="1" ht="9" customHeight="1">
      <c r="A59" s="13">
        <v>52</v>
      </c>
      <c r="B59" s="24" t="s">
        <v>141</v>
      </c>
      <c r="C59" s="24" t="s">
        <v>144</v>
      </c>
      <c r="D59" s="15">
        <v>98748.89</v>
      </c>
      <c r="E59" s="15">
        <v>18739.46</v>
      </c>
      <c r="F59" s="15">
        <v>80009.43</v>
      </c>
      <c r="G59" s="15">
        <v>9874.89</v>
      </c>
      <c r="H59" s="15">
        <v>843.13</v>
      </c>
      <c r="I59" s="15">
        <v>9031.76</v>
      </c>
      <c r="J59" s="15">
        <v>113668.07</v>
      </c>
      <c r="K59" s="15">
        <v>1.7</v>
      </c>
      <c r="L59" s="15">
        <v>0</v>
      </c>
      <c r="M59" s="15">
        <v>0</v>
      </c>
      <c r="N59" s="15">
        <v>0</v>
      </c>
      <c r="O59" s="15">
        <v>6245412.82</v>
      </c>
      <c r="P59" s="15">
        <v>4705355.46</v>
      </c>
      <c r="Q59" s="15">
        <v>29536</v>
      </c>
      <c r="R59" s="15">
        <v>0</v>
      </c>
      <c r="S59" s="15">
        <v>4675819.46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113668.07</v>
      </c>
      <c r="AD59" s="15">
        <v>113668.07</v>
      </c>
      <c r="AE59" s="15">
        <v>9662.41</v>
      </c>
      <c r="AF59" s="15">
        <v>9662.41</v>
      </c>
      <c r="AG59" s="15">
        <v>35200.42</v>
      </c>
      <c r="AH59" s="15">
        <v>35200.42</v>
      </c>
      <c r="AI59" s="15">
        <v>5674.98</v>
      </c>
      <c r="AJ59" s="15">
        <v>5674.98</v>
      </c>
      <c r="AK59" s="15">
        <v>62359.3</v>
      </c>
      <c r="AL59" s="15">
        <v>62359.3</v>
      </c>
      <c r="AM59" s="15">
        <v>770.96</v>
      </c>
      <c r="AN59" s="15">
        <v>770.96</v>
      </c>
      <c r="AO59" s="15">
        <v>18739.46</v>
      </c>
      <c r="AP59" s="15">
        <v>18739.46</v>
      </c>
      <c r="AQ59" s="15">
        <v>843.13</v>
      </c>
      <c r="AR59" s="15">
        <v>843.13</v>
      </c>
      <c r="AS59" s="15">
        <v>2098.84</v>
      </c>
      <c r="AT59" s="15">
        <v>2098.84</v>
      </c>
      <c r="AU59" s="15">
        <v>15000</v>
      </c>
      <c r="AV59" s="15">
        <v>15000</v>
      </c>
      <c r="AW59" s="15">
        <v>357.49</v>
      </c>
      <c r="AX59" s="15">
        <v>357.49</v>
      </c>
      <c r="AY59" s="15">
        <v>440</v>
      </c>
      <c r="AZ59" s="15">
        <v>440</v>
      </c>
    </row>
    <row r="60" spans="1:52" s="16" customFormat="1" ht="9" customHeight="1">
      <c r="A60" s="13">
        <v>53</v>
      </c>
      <c r="B60" s="24" t="s">
        <v>145</v>
      </c>
      <c r="C60" s="24" t="s">
        <v>146</v>
      </c>
      <c r="D60" s="15">
        <v>37515438.92</v>
      </c>
      <c r="E60" s="15">
        <v>1284646.9</v>
      </c>
      <c r="F60" s="15">
        <v>36230792.02</v>
      </c>
      <c r="G60" s="15">
        <v>3410494.44</v>
      </c>
      <c r="H60" s="15">
        <v>333972.16</v>
      </c>
      <c r="I60" s="15">
        <v>3076522.28</v>
      </c>
      <c r="J60" s="15">
        <v>104554132.66</v>
      </c>
      <c r="K60" s="15">
        <v>3.59</v>
      </c>
      <c r="L60" s="15">
        <v>0</v>
      </c>
      <c r="M60" s="15">
        <v>0</v>
      </c>
      <c r="N60" s="15">
        <v>0</v>
      </c>
      <c r="O60" s="15">
        <v>2813594527.65</v>
      </c>
      <c r="P60" s="15">
        <v>766262118.62</v>
      </c>
      <c r="Q60" s="15">
        <v>4205989.36</v>
      </c>
      <c r="R60" s="15">
        <v>3445508.47</v>
      </c>
      <c r="S60" s="15">
        <v>758610620.79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104554132.66</v>
      </c>
      <c r="AD60" s="15">
        <v>104554132.66</v>
      </c>
      <c r="AE60" s="15">
        <v>11239638.89</v>
      </c>
      <c r="AF60" s="15">
        <v>11239638.89</v>
      </c>
      <c r="AG60" s="15">
        <v>16399894.84</v>
      </c>
      <c r="AH60" s="15">
        <v>16399894.84</v>
      </c>
      <c r="AI60" s="15">
        <v>679.6</v>
      </c>
      <c r="AJ60" s="15">
        <v>679.6</v>
      </c>
      <c r="AK60" s="15">
        <v>76913919.33</v>
      </c>
      <c r="AL60" s="15">
        <v>76913919.33</v>
      </c>
      <c r="AM60" s="15">
        <v>0</v>
      </c>
      <c r="AN60" s="15">
        <v>0</v>
      </c>
      <c r="AO60" s="15">
        <v>1284646.9</v>
      </c>
      <c r="AP60" s="15">
        <v>1284646.9</v>
      </c>
      <c r="AQ60" s="15">
        <v>333972.16</v>
      </c>
      <c r="AR60" s="15">
        <v>333972.16</v>
      </c>
      <c r="AS60" s="15">
        <v>445749.74</v>
      </c>
      <c r="AT60" s="15">
        <v>445749.74</v>
      </c>
      <c r="AU60" s="15">
        <v>0</v>
      </c>
      <c r="AV60" s="15">
        <v>0</v>
      </c>
      <c r="AW60" s="15">
        <v>504750</v>
      </c>
      <c r="AX60" s="15">
        <v>504750</v>
      </c>
      <c r="AY60" s="15">
        <v>175</v>
      </c>
      <c r="AZ60" s="15">
        <v>175</v>
      </c>
    </row>
    <row r="61" spans="1:52" s="16" customFormat="1" ht="9" customHeight="1">
      <c r="A61" s="13">
        <v>54</v>
      </c>
      <c r="B61" s="24" t="s">
        <v>147</v>
      </c>
      <c r="C61" s="24" t="s">
        <v>148</v>
      </c>
      <c r="D61" s="15">
        <v>2685725.59</v>
      </c>
      <c r="E61" s="15">
        <v>110577.84</v>
      </c>
      <c r="F61" s="15">
        <v>2575147.75</v>
      </c>
      <c r="G61" s="15">
        <v>244156.86</v>
      </c>
      <c r="H61" s="15">
        <v>24757.79</v>
      </c>
      <c r="I61" s="15">
        <v>219399.07</v>
      </c>
      <c r="J61" s="15">
        <v>1503336.94</v>
      </c>
      <c r="K61" s="15">
        <v>0.73</v>
      </c>
      <c r="L61" s="15">
        <v>0</v>
      </c>
      <c r="M61" s="15">
        <v>0</v>
      </c>
      <c r="N61" s="15">
        <v>0</v>
      </c>
      <c r="O61" s="15">
        <v>197499486.86</v>
      </c>
      <c r="P61" s="15">
        <v>59781221.75</v>
      </c>
      <c r="Q61" s="15">
        <v>601981.68</v>
      </c>
      <c r="R61" s="15">
        <v>0</v>
      </c>
      <c r="S61" s="15">
        <v>59179240.07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1503336.94</v>
      </c>
      <c r="AD61" s="15">
        <v>1503336.94</v>
      </c>
      <c r="AE61" s="15">
        <v>-312156.48</v>
      </c>
      <c r="AF61" s="15">
        <v>-312156.48</v>
      </c>
      <c r="AG61" s="15">
        <v>1706713.03</v>
      </c>
      <c r="AH61" s="15">
        <v>1706713.03</v>
      </c>
      <c r="AI61" s="15">
        <v>645664.37</v>
      </c>
      <c r="AJ61" s="15">
        <v>645664.37</v>
      </c>
      <c r="AK61" s="15">
        <v>-536883.98</v>
      </c>
      <c r="AL61" s="15">
        <v>-536883.98</v>
      </c>
      <c r="AM61" s="15">
        <v>0</v>
      </c>
      <c r="AN61" s="15">
        <v>0</v>
      </c>
      <c r="AO61" s="15">
        <v>110577.84</v>
      </c>
      <c r="AP61" s="15">
        <v>110577.84</v>
      </c>
      <c r="AQ61" s="15">
        <v>24757.79</v>
      </c>
      <c r="AR61" s="15">
        <v>24757.79</v>
      </c>
      <c r="AS61" s="15">
        <v>69141.15</v>
      </c>
      <c r="AT61" s="15">
        <v>69141.15</v>
      </c>
      <c r="AU61" s="15">
        <v>4000</v>
      </c>
      <c r="AV61" s="15">
        <v>4000</v>
      </c>
      <c r="AW61" s="15">
        <v>10153.9</v>
      </c>
      <c r="AX61" s="15">
        <v>10153.9</v>
      </c>
      <c r="AY61" s="15">
        <v>2525</v>
      </c>
      <c r="AZ61" s="15">
        <v>2525</v>
      </c>
    </row>
    <row r="62" spans="1:52" s="16" customFormat="1" ht="9" customHeight="1">
      <c r="A62" s="13">
        <v>55</v>
      </c>
      <c r="B62" s="24" t="s">
        <v>149</v>
      </c>
      <c r="C62" s="24" t="s">
        <v>150</v>
      </c>
      <c r="D62" s="15">
        <v>1990614.76</v>
      </c>
      <c r="E62" s="15">
        <v>92982.56</v>
      </c>
      <c r="F62" s="15">
        <v>1897632.2</v>
      </c>
      <c r="G62" s="15">
        <v>187793.85</v>
      </c>
      <c r="H62" s="15">
        <v>18818.07</v>
      </c>
      <c r="I62" s="15">
        <v>168975.78</v>
      </c>
      <c r="J62" s="15">
        <v>4004567.47</v>
      </c>
      <c r="K62" s="15">
        <v>2.48</v>
      </c>
      <c r="L62" s="15">
        <v>0</v>
      </c>
      <c r="M62" s="15">
        <v>0</v>
      </c>
      <c r="N62" s="15">
        <v>0</v>
      </c>
      <c r="O62" s="15">
        <v>155641426.48</v>
      </c>
      <c r="P62" s="15">
        <v>41203122.63</v>
      </c>
      <c r="Q62" s="15">
        <v>341668.35</v>
      </c>
      <c r="R62" s="15">
        <v>14025.65</v>
      </c>
      <c r="S62" s="15">
        <v>40847428.63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4004567.47</v>
      </c>
      <c r="AD62" s="15">
        <v>4004567.47</v>
      </c>
      <c r="AE62" s="15">
        <v>1234166.48</v>
      </c>
      <c r="AF62" s="15">
        <v>1234166.48</v>
      </c>
      <c r="AG62" s="15">
        <v>1403687.26</v>
      </c>
      <c r="AH62" s="15">
        <v>1403687.26</v>
      </c>
      <c r="AI62" s="15">
        <v>1474.32</v>
      </c>
      <c r="AJ62" s="15">
        <v>1474.32</v>
      </c>
      <c r="AK62" s="15">
        <v>1365239.41</v>
      </c>
      <c r="AL62" s="15">
        <v>1365239.41</v>
      </c>
      <c r="AM62" s="15">
        <v>0</v>
      </c>
      <c r="AN62" s="15">
        <v>0</v>
      </c>
      <c r="AO62" s="15">
        <v>92982.56</v>
      </c>
      <c r="AP62" s="15">
        <v>92982.56</v>
      </c>
      <c r="AQ62" s="15">
        <v>18818.07</v>
      </c>
      <c r="AR62" s="15">
        <v>18818.07</v>
      </c>
      <c r="AS62" s="15">
        <v>73235.1</v>
      </c>
      <c r="AT62" s="15">
        <v>73235.1</v>
      </c>
      <c r="AU62" s="15">
        <v>0</v>
      </c>
      <c r="AV62" s="15">
        <v>0</v>
      </c>
      <c r="AW62" s="15">
        <v>79.39</v>
      </c>
      <c r="AX62" s="15">
        <v>79.39</v>
      </c>
      <c r="AY62" s="15">
        <v>850</v>
      </c>
      <c r="AZ62" s="15">
        <v>850</v>
      </c>
    </row>
    <row r="63" spans="1:52" s="16" customFormat="1" ht="9" customHeight="1">
      <c r="A63" s="13">
        <v>56</v>
      </c>
      <c r="B63" s="24" t="s">
        <v>151</v>
      </c>
      <c r="C63" s="24" t="s">
        <v>152</v>
      </c>
      <c r="D63" s="15">
        <v>30328504.66</v>
      </c>
      <c r="E63" s="15">
        <v>1416735.84</v>
      </c>
      <c r="F63" s="15">
        <v>28911768.82</v>
      </c>
      <c r="G63" s="15">
        <v>2944515.01</v>
      </c>
      <c r="H63" s="15">
        <v>296448.41</v>
      </c>
      <c r="I63" s="15">
        <v>2648066.6</v>
      </c>
      <c r="J63" s="15">
        <v>83931735.21</v>
      </c>
      <c r="K63" s="15">
        <v>3.27</v>
      </c>
      <c r="L63" s="15">
        <v>0</v>
      </c>
      <c r="M63" s="15">
        <v>0</v>
      </c>
      <c r="N63" s="15">
        <v>0</v>
      </c>
      <c r="O63" s="15">
        <v>2479724522.13</v>
      </c>
      <c r="P63" s="15">
        <v>594901326.63</v>
      </c>
      <c r="Q63" s="15">
        <v>2599141.62</v>
      </c>
      <c r="R63" s="15">
        <v>1233.29</v>
      </c>
      <c r="S63" s="15">
        <v>592300951.72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83931735.21</v>
      </c>
      <c r="AD63" s="15">
        <v>83931735.21</v>
      </c>
      <c r="AE63" s="15">
        <v>38464471.32</v>
      </c>
      <c r="AF63" s="15">
        <v>38464471.32</v>
      </c>
      <c r="AG63" s="15">
        <v>28207953.34</v>
      </c>
      <c r="AH63" s="15">
        <v>28207953.34</v>
      </c>
      <c r="AI63" s="15">
        <v>13886.77</v>
      </c>
      <c r="AJ63" s="15">
        <v>13886.77</v>
      </c>
      <c r="AK63" s="15">
        <v>17245423.78</v>
      </c>
      <c r="AL63" s="15">
        <v>17245423.78</v>
      </c>
      <c r="AM63" s="15">
        <v>0</v>
      </c>
      <c r="AN63" s="15">
        <v>0</v>
      </c>
      <c r="AO63" s="15">
        <v>1416735.84</v>
      </c>
      <c r="AP63" s="15">
        <v>1416735.84</v>
      </c>
      <c r="AQ63" s="15">
        <v>296448.41</v>
      </c>
      <c r="AR63" s="15">
        <v>296448.41</v>
      </c>
      <c r="AS63" s="15">
        <v>1118832.76</v>
      </c>
      <c r="AT63" s="15">
        <v>1118832.76</v>
      </c>
      <c r="AU63" s="15">
        <v>0</v>
      </c>
      <c r="AV63" s="15">
        <v>0</v>
      </c>
      <c r="AW63" s="15">
        <v>454.67</v>
      </c>
      <c r="AX63" s="15">
        <v>454.67</v>
      </c>
      <c r="AY63" s="15">
        <v>1000</v>
      </c>
      <c r="AZ63" s="15">
        <v>1000</v>
      </c>
    </row>
    <row r="64" spans="1:52" s="16" customFormat="1" ht="9" customHeight="1">
      <c r="A64" s="13">
        <v>57</v>
      </c>
      <c r="B64" s="24" t="s">
        <v>153</v>
      </c>
      <c r="C64" s="24" t="s">
        <v>154</v>
      </c>
      <c r="D64" s="15">
        <v>1156810.92</v>
      </c>
      <c r="E64" s="15">
        <v>59771.57</v>
      </c>
      <c r="F64" s="15">
        <v>1097039.35</v>
      </c>
      <c r="G64" s="15">
        <v>105164.63</v>
      </c>
      <c r="H64" s="15">
        <v>10750.49</v>
      </c>
      <c r="I64" s="15">
        <v>94414.14</v>
      </c>
      <c r="J64" s="15">
        <v>2309817.97</v>
      </c>
      <c r="K64" s="15">
        <v>2.49</v>
      </c>
      <c r="L64" s="15">
        <v>0</v>
      </c>
      <c r="M64" s="15">
        <v>0</v>
      </c>
      <c r="N64" s="15">
        <v>0</v>
      </c>
      <c r="O64" s="15">
        <v>90087484.84</v>
      </c>
      <c r="P64" s="15">
        <v>19331453.1</v>
      </c>
      <c r="Q64" s="15">
        <v>101747</v>
      </c>
      <c r="R64" s="15">
        <v>15346.84</v>
      </c>
      <c r="S64" s="15">
        <v>19214359.26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2309817.97</v>
      </c>
      <c r="AD64" s="15">
        <v>2309817.97</v>
      </c>
      <c r="AE64" s="15">
        <v>719974.66</v>
      </c>
      <c r="AF64" s="15">
        <v>719974.66</v>
      </c>
      <c r="AG64" s="15">
        <v>909742.35</v>
      </c>
      <c r="AH64" s="15">
        <v>909742.35</v>
      </c>
      <c r="AI64" s="15">
        <v>817.63</v>
      </c>
      <c r="AJ64" s="15">
        <v>817.63</v>
      </c>
      <c r="AK64" s="15">
        <v>679283.33</v>
      </c>
      <c r="AL64" s="15">
        <v>679283.33</v>
      </c>
      <c r="AM64" s="15">
        <v>0</v>
      </c>
      <c r="AN64" s="15">
        <v>0</v>
      </c>
      <c r="AO64" s="15">
        <v>59771.57</v>
      </c>
      <c r="AP64" s="15">
        <v>59771.57</v>
      </c>
      <c r="AQ64" s="15">
        <v>10750.49</v>
      </c>
      <c r="AR64" s="15">
        <v>10750.49</v>
      </c>
      <c r="AS64" s="15">
        <v>48147.21</v>
      </c>
      <c r="AT64" s="15">
        <v>48147.21</v>
      </c>
      <c r="AU64" s="15">
        <v>0</v>
      </c>
      <c r="AV64" s="15">
        <v>0</v>
      </c>
      <c r="AW64" s="15">
        <v>23.87</v>
      </c>
      <c r="AX64" s="15">
        <v>23.87</v>
      </c>
      <c r="AY64" s="15">
        <v>850</v>
      </c>
      <c r="AZ64" s="15">
        <v>850</v>
      </c>
    </row>
    <row r="65" spans="1:52" s="16" customFormat="1" ht="9" customHeight="1">
      <c r="A65" s="13">
        <v>58</v>
      </c>
      <c r="B65" s="24" t="s">
        <v>155</v>
      </c>
      <c r="C65" s="24" t="s">
        <v>156</v>
      </c>
      <c r="D65" s="15">
        <v>32437.92</v>
      </c>
      <c r="E65" s="15">
        <v>1805.3</v>
      </c>
      <c r="F65" s="15">
        <v>30632.62</v>
      </c>
      <c r="G65" s="15">
        <v>3243.78</v>
      </c>
      <c r="H65" s="15">
        <v>324.03</v>
      </c>
      <c r="I65" s="15">
        <v>2919.75</v>
      </c>
      <c r="J65" s="15">
        <v>95711.1</v>
      </c>
      <c r="K65" s="15">
        <v>3.49</v>
      </c>
      <c r="L65" s="15">
        <v>0</v>
      </c>
      <c r="M65" s="15">
        <v>0</v>
      </c>
      <c r="N65" s="15">
        <v>0</v>
      </c>
      <c r="O65" s="15">
        <v>2652809.85</v>
      </c>
      <c r="P65" s="15">
        <v>760907</v>
      </c>
      <c r="Q65" s="15">
        <v>6000</v>
      </c>
      <c r="R65" s="15">
        <v>0</v>
      </c>
      <c r="S65" s="15">
        <v>754907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95711.1</v>
      </c>
      <c r="AD65" s="15">
        <v>95711.1</v>
      </c>
      <c r="AE65" s="15">
        <v>-151.2</v>
      </c>
      <c r="AF65" s="15">
        <v>-151.2</v>
      </c>
      <c r="AG65" s="15">
        <v>12378.85</v>
      </c>
      <c r="AH65" s="15">
        <v>12378.85</v>
      </c>
      <c r="AI65" s="15">
        <v>0</v>
      </c>
      <c r="AJ65" s="15">
        <v>0</v>
      </c>
      <c r="AK65" s="15">
        <v>83483.45</v>
      </c>
      <c r="AL65" s="15">
        <v>83483.45</v>
      </c>
      <c r="AM65" s="15">
        <v>0</v>
      </c>
      <c r="AN65" s="15">
        <v>0</v>
      </c>
      <c r="AO65" s="15">
        <v>1805.3</v>
      </c>
      <c r="AP65" s="15">
        <v>1805.3</v>
      </c>
      <c r="AQ65" s="15">
        <v>324.03</v>
      </c>
      <c r="AR65" s="15">
        <v>324.03</v>
      </c>
      <c r="AS65" s="15">
        <v>726.62</v>
      </c>
      <c r="AT65" s="15">
        <v>726.62</v>
      </c>
      <c r="AU65" s="15">
        <v>0</v>
      </c>
      <c r="AV65" s="15">
        <v>0</v>
      </c>
      <c r="AW65" s="15">
        <v>564.65</v>
      </c>
      <c r="AX65" s="15">
        <v>564.65</v>
      </c>
      <c r="AY65" s="15">
        <v>190</v>
      </c>
      <c r="AZ65" s="15">
        <v>190</v>
      </c>
    </row>
    <row r="66" spans="1:52" s="16" customFormat="1" ht="9" customHeight="1">
      <c r="A66" s="13">
        <v>59</v>
      </c>
      <c r="B66" s="24" t="s">
        <v>157</v>
      </c>
      <c r="C66" s="24" t="s">
        <v>158</v>
      </c>
      <c r="D66" s="15">
        <v>308165.69</v>
      </c>
      <c r="E66" s="15">
        <v>10758.03</v>
      </c>
      <c r="F66" s="15">
        <v>297407.66</v>
      </c>
      <c r="G66" s="15">
        <v>30816.56</v>
      </c>
      <c r="H66" s="15">
        <v>2973.85</v>
      </c>
      <c r="I66" s="15">
        <v>27842.71</v>
      </c>
      <c r="J66" s="15">
        <v>-895903.8</v>
      </c>
      <c r="K66" s="15">
        <v>-3.58</v>
      </c>
      <c r="L66" s="15">
        <v>0</v>
      </c>
      <c r="M66" s="15">
        <v>0</v>
      </c>
      <c r="N66" s="15">
        <v>0</v>
      </c>
      <c r="O66" s="15">
        <v>23965790.82</v>
      </c>
      <c r="P66" s="15">
        <v>8832389.1</v>
      </c>
      <c r="Q66" s="15">
        <v>37311</v>
      </c>
      <c r="R66" s="15">
        <v>0</v>
      </c>
      <c r="S66" s="15">
        <v>8795078.1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-895903.8</v>
      </c>
      <c r="AD66" s="15">
        <v>-895903.8</v>
      </c>
      <c r="AE66" s="15">
        <v>-174760.7</v>
      </c>
      <c r="AF66" s="15">
        <v>-174760.7</v>
      </c>
      <c r="AG66" s="15">
        <v>87863.3</v>
      </c>
      <c r="AH66" s="15">
        <v>87863.3</v>
      </c>
      <c r="AI66" s="15">
        <v>0</v>
      </c>
      <c r="AJ66" s="15">
        <v>0</v>
      </c>
      <c r="AK66" s="15">
        <v>-809006.4</v>
      </c>
      <c r="AL66" s="15">
        <v>-809006.4</v>
      </c>
      <c r="AM66" s="15">
        <v>0</v>
      </c>
      <c r="AN66" s="15">
        <v>0</v>
      </c>
      <c r="AO66" s="15">
        <v>10758.03</v>
      </c>
      <c r="AP66" s="15">
        <v>10758.03</v>
      </c>
      <c r="AQ66" s="15">
        <v>2973.85</v>
      </c>
      <c r="AR66" s="15">
        <v>2973.85</v>
      </c>
      <c r="AS66" s="15">
        <v>2921.45</v>
      </c>
      <c r="AT66" s="15">
        <v>2921.45</v>
      </c>
      <c r="AU66" s="15">
        <v>0</v>
      </c>
      <c r="AV66" s="15">
        <v>0</v>
      </c>
      <c r="AW66" s="15">
        <v>862.73</v>
      </c>
      <c r="AX66" s="15">
        <v>862.73</v>
      </c>
      <c r="AY66" s="15">
        <v>4000</v>
      </c>
      <c r="AZ66" s="15">
        <v>4000</v>
      </c>
    </row>
    <row r="67" spans="1:52" s="16" customFormat="1" ht="9" customHeight="1">
      <c r="A67" s="13">
        <v>60</v>
      </c>
      <c r="B67" s="24" t="s">
        <v>159</v>
      </c>
      <c r="C67" s="24" t="s">
        <v>160</v>
      </c>
      <c r="D67" s="15">
        <v>1087929.95</v>
      </c>
      <c r="E67" s="15">
        <v>30588.34</v>
      </c>
      <c r="F67" s="15">
        <v>1057341.61</v>
      </c>
      <c r="G67" s="15">
        <v>98902.72</v>
      </c>
      <c r="H67" s="15">
        <v>8030.23</v>
      </c>
      <c r="I67" s="15">
        <v>90872.49</v>
      </c>
      <c r="J67" s="15">
        <v>927779.26</v>
      </c>
      <c r="K67" s="15">
        <v>1.29</v>
      </c>
      <c r="L67" s="15">
        <v>0</v>
      </c>
      <c r="M67" s="15">
        <v>0</v>
      </c>
      <c r="N67" s="15">
        <v>0</v>
      </c>
      <c r="O67" s="15">
        <v>69301772.5</v>
      </c>
      <c r="P67" s="15">
        <v>38550254.9</v>
      </c>
      <c r="Q67" s="15">
        <v>26700</v>
      </c>
      <c r="R67" s="15">
        <v>0</v>
      </c>
      <c r="S67" s="15">
        <v>38523554.9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927779.26</v>
      </c>
      <c r="AD67" s="15">
        <v>927779.26</v>
      </c>
      <c r="AE67" s="15">
        <v>-25580.08</v>
      </c>
      <c r="AF67" s="15">
        <v>-25580.08</v>
      </c>
      <c r="AG67" s="15">
        <v>183665.91</v>
      </c>
      <c r="AH67" s="15">
        <v>183665.91</v>
      </c>
      <c r="AI67" s="15">
        <v>0</v>
      </c>
      <c r="AJ67" s="15">
        <v>0</v>
      </c>
      <c r="AK67" s="15">
        <v>769693.43</v>
      </c>
      <c r="AL67" s="15">
        <v>769693.43</v>
      </c>
      <c r="AM67" s="15">
        <v>0</v>
      </c>
      <c r="AN67" s="15">
        <v>0</v>
      </c>
      <c r="AO67" s="15">
        <v>30588.34</v>
      </c>
      <c r="AP67" s="15">
        <v>30588.34</v>
      </c>
      <c r="AQ67" s="15">
        <v>8030.23</v>
      </c>
      <c r="AR67" s="15">
        <v>8030.23</v>
      </c>
      <c r="AS67" s="15">
        <v>19558.11</v>
      </c>
      <c r="AT67" s="15">
        <v>19558.11</v>
      </c>
      <c r="AU67" s="15">
        <v>0</v>
      </c>
      <c r="AV67" s="15">
        <v>0</v>
      </c>
      <c r="AW67" s="15">
        <v>0</v>
      </c>
      <c r="AX67" s="15">
        <v>0</v>
      </c>
      <c r="AY67" s="15">
        <v>3000</v>
      </c>
      <c r="AZ67" s="15">
        <v>3000</v>
      </c>
    </row>
    <row r="68" spans="1:52" s="16" customFormat="1" ht="9" customHeight="1">
      <c r="A68" s="13">
        <v>61</v>
      </c>
      <c r="B68" s="24" t="s">
        <v>161</v>
      </c>
      <c r="C68" s="24" t="s">
        <v>162</v>
      </c>
      <c r="D68" s="15">
        <v>22935.7</v>
      </c>
      <c r="E68" s="15">
        <v>22935.5</v>
      </c>
      <c r="F68" s="15">
        <v>0.2000000000007276</v>
      </c>
      <c r="G68" s="15">
        <v>2293.57</v>
      </c>
      <c r="H68" s="15">
        <v>67.06</v>
      </c>
      <c r="I68" s="15">
        <v>2226.51</v>
      </c>
      <c r="J68" s="15">
        <v>14880.18</v>
      </c>
      <c r="K68" s="15">
        <v>2.46</v>
      </c>
      <c r="L68" s="15">
        <v>0</v>
      </c>
      <c r="M68" s="15">
        <v>0</v>
      </c>
      <c r="N68" s="15">
        <v>0</v>
      </c>
      <c r="O68" s="15">
        <v>468490.45</v>
      </c>
      <c r="P68" s="15">
        <v>2387849.82</v>
      </c>
      <c r="Q68" s="15">
        <v>19840</v>
      </c>
      <c r="R68" s="15">
        <v>0</v>
      </c>
      <c r="S68" s="15">
        <v>2368009.82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14880.18</v>
      </c>
      <c r="AD68" s="15">
        <v>14880.18</v>
      </c>
      <c r="AE68" s="15">
        <v>1311.78</v>
      </c>
      <c r="AF68" s="15">
        <v>1311.78</v>
      </c>
      <c r="AG68" s="15">
        <v>1832.45</v>
      </c>
      <c r="AH68" s="15">
        <v>1832.45</v>
      </c>
      <c r="AI68" s="15">
        <v>0</v>
      </c>
      <c r="AJ68" s="15">
        <v>0</v>
      </c>
      <c r="AK68" s="15">
        <v>11735.95</v>
      </c>
      <c r="AL68" s="15">
        <v>11735.95</v>
      </c>
      <c r="AM68" s="15">
        <v>0</v>
      </c>
      <c r="AN68" s="15">
        <v>0</v>
      </c>
      <c r="AO68" s="15">
        <v>22935.5</v>
      </c>
      <c r="AP68" s="15">
        <v>22935.5</v>
      </c>
      <c r="AQ68" s="15">
        <v>67.06</v>
      </c>
      <c r="AR68" s="15">
        <v>67.06</v>
      </c>
      <c r="AS68" s="15">
        <v>3368.44</v>
      </c>
      <c r="AT68" s="15">
        <v>3368.44</v>
      </c>
      <c r="AU68" s="15">
        <v>19500</v>
      </c>
      <c r="AV68" s="15">
        <v>19500</v>
      </c>
      <c r="AW68" s="15">
        <v>0</v>
      </c>
      <c r="AX68" s="15">
        <v>0</v>
      </c>
      <c r="AY68" s="15">
        <v>0</v>
      </c>
      <c r="AZ68" s="15">
        <v>0</v>
      </c>
    </row>
    <row r="69" spans="1:52" s="16" customFormat="1" ht="9" customHeight="1">
      <c r="A69" s="13">
        <v>62</v>
      </c>
      <c r="B69" s="24" t="s">
        <v>163</v>
      </c>
      <c r="C69" s="24" t="s">
        <v>164</v>
      </c>
      <c r="D69" s="15">
        <v>224540.55</v>
      </c>
      <c r="E69" s="15">
        <v>3539.54</v>
      </c>
      <c r="F69" s="15">
        <v>221001.01</v>
      </c>
      <c r="G69" s="15">
        <v>20412.78</v>
      </c>
      <c r="H69" s="15">
        <v>1922.12</v>
      </c>
      <c r="I69" s="15">
        <v>18490.66</v>
      </c>
      <c r="J69" s="15">
        <v>359661.99</v>
      </c>
      <c r="K69" s="15">
        <v>2.13</v>
      </c>
      <c r="L69" s="15">
        <v>0</v>
      </c>
      <c r="M69" s="15">
        <v>0</v>
      </c>
      <c r="N69" s="15">
        <v>0</v>
      </c>
      <c r="O69" s="15">
        <v>16218895.87</v>
      </c>
      <c r="P69" s="15">
        <v>5397068.6</v>
      </c>
      <c r="Q69" s="15">
        <v>32781</v>
      </c>
      <c r="R69" s="15">
        <v>0</v>
      </c>
      <c r="S69" s="15">
        <v>5364287.6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359661.99</v>
      </c>
      <c r="AD69" s="15">
        <v>359661.99</v>
      </c>
      <c r="AE69" s="15">
        <v>-5916.72</v>
      </c>
      <c r="AF69" s="15">
        <v>-5916.72</v>
      </c>
      <c r="AG69" s="15">
        <v>102622.69</v>
      </c>
      <c r="AH69" s="15">
        <v>102622.69</v>
      </c>
      <c r="AI69" s="15">
        <v>0</v>
      </c>
      <c r="AJ69" s="15">
        <v>0</v>
      </c>
      <c r="AK69" s="15">
        <v>262956.02</v>
      </c>
      <c r="AL69" s="15">
        <v>262956.02</v>
      </c>
      <c r="AM69" s="15">
        <v>0</v>
      </c>
      <c r="AN69" s="15">
        <v>0</v>
      </c>
      <c r="AO69" s="15">
        <v>3539.54</v>
      </c>
      <c r="AP69" s="15">
        <v>3539.54</v>
      </c>
      <c r="AQ69" s="15">
        <v>1922.12</v>
      </c>
      <c r="AR69" s="15">
        <v>1922.12</v>
      </c>
      <c r="AS69" s="15">
        <v>663.67</v>
      </c>
      <c r="AT69" s="15">
        <v>663.67</v>
      </c>
      <c r="AU69" s="15">
        <v>0</v>
      </c>
      <c r="AV69" s="15">
        <v>0</v>
      </c>
      <c r="AW69" s="15">
        <v>213.75</v>
      </c>
      <c r="AX69" s="15">
        <v>213.75</v>
      </c>
      <c r="AY69" s="15">
        <v>740</v>
      </c>
      <c r="AZ69" s="15">
        <v>740</v>
      </c>
    </row>
    <row r="70" spans="1:52" s="18" customFormat="1" ht="10.5">
      <c r="A70" s="25"/>
      <c r="B70" s="26" t="s">
        <v>45</v>
      </c>
      <c r="C70" s="26"/>
      <c r="D70" s="17">
        <f aca="true" t="shared" si="0" ref="D70:AI70">SUM(D8:D69)</f>
        <v>10524639272.98</v>
      </c>
      <c r="E70" s="17">
        <f t="shared" si="0"/>
        <v>139644116.1</v>
      </c>
      <c r="F70" s="17">
        <f t="shared" si="0"/>
        <v>10384995156.880007</v>
      </c>
      <c r="G70" s="17">
        <f t="shared" si="0"/>
        <v>957334885.9900002</v>
      </c>
      <c r="H70" s="17">
        <f t="shared" si="0"/>
        <v>92636955.79999998</v>
      </c>
      <c r="I70" s="17">
        <f t="shared" si="0"/>
        <v>864697930.19</v>
      </c>
      <c r="J70" s="17">
        <f t="shared" si="0"/>
        <v>12564533713.82</v>
      </c>
      <c r="K70" s="17">
        <f t="shared" si="0"/>
        <v>132.62</v>
      </c>
      <c r="L70" s="17">
        <f t="shared" si="0"/>
        <v>0</v>
      </c>
      <c r="M70" s="17">
        <f t="shared" si="0"/>
        <v>0</v>
      </c>
      <c r="N70" s="17">
        <f t="shared" si="0"/>
        <v>0</v>
      </c>
      <c r="O70" s="17">
        <f t="shared" si="0"/>
        <v>759313067506.9637</v>
      </c>
      <c r="P70" s="17">
        <f t="shared" si="0"/>
        <v>239567665379.4701</v>
      </c>
      <c r="Q70" s="17">
        <f t="shared" si="0"/>
        <v>452282707.57000005</v>
      </c>
      <c r="R70" s="17">
        <f t="shared" si="0"/>
        <v>172874086959.13998</v>
      </c>
      <c r="S70" s="17">
        <f t="shared" si="0"/>
        <v>66241295712.759995</v>
      </c>
      <c r="T70" s="17">
        <f t="shared" si="0"/>
        <v>0</v>
      </c>
      <c r="U70" s="17">
        <f t="shared" si="0"/>
        <v>0</v>
      </c>
      <c r="V70" s="17">
        <f t="shared" si="0"/>
        <v>0</v>
      </c>
      <c r="W70" s="17">
        <f t="shared" si="0"/>
        <v>0</v>
      </c>
      <c r="X70" s="17">
        <f t="shared" si="0"/>
        <v>0</v>
      </c>
      <c r="Y70" s="17">
        <f t="shared" si="0"/>
        <v>0</v>
      </c>
      <c r="Z70" s="17">
        <f t="shared" si="0"/>
        <v>0</v>
      </c>
      <c r="AA70" s="17">
        <f t="shared" si="0"/>
        <v>0</v>
      </c>
      <c r="AB70" s="17">
        <f t="shared" si="0"/>
        <v>0</v>
      </c>
      <c r="AC70" s="17">
        <f t="shared" si="0"/>
        <v>12564533713.82</v>
      </c>
      <c r="AD70" s="17">
        <f t="shared" si="0"/>
        <v>12564533713.82</v>
      </c>
      <c r="AE70" s="17">
        <f t="shared" si="0"/>
        <v>-98171602.00000007</v>
      </c>
      <c r="AF70" s="17">
        <f t="shared" si="0"/>
        <v>-98171602.00000007</v>
      </c>
      <c r="AG70" s="17">
        <f t="shared" si="0"/>
        <v>4852343539.160002</v>
      </c>
      <c r="AH70" s="17">
        <f t="shared" si="0"/>
        <v>4852343539.160002</v>
      </c>
      <c r="AI70" s="17">
        <f t="shared" si="0"/>
        <v>703124079.3299999</v>
      </c>
      <c r="AJ70" s="17">
        <f aca="true" t="shared" si="1" ref="AJ70:AZ70">SUM(AJ8:AJ69)</f>
        <v>703124079.3299999</v>
      </c>
      <c r="AK70" s="17">
        <f t="shared" si="1"/>
        <v>7106323271.910004</v>
      </c>
      <c r="AL70" s="17">
        <f t="shared" si="1"/>
        <v>7106323271.910004</v>
      </c>
      <c r="AM70" s="17">
        <f t="shared" si="1"/>
        <v>914425.42</v>
      </c>
      <c r="AN70" s="17">
        <f t="shared" si="1"/>
        <v>914425.42</v>
      </c>
      <c r="AO70" s="17">
        <f t="shared" si="1"/>
        <v>139644116.1</v>
      </c>
      <c r="AP70" s="17">
        <f t="shared" si="1"/>
        <v>139644116.1</v>
      </c>
      <c r="AQ70" s="17">
        <f t="shared" si="1"/>
        <v>92636955.79999998</v>
      </c>
      <c r="AR70" s="17">
        <f t="shared" si="1"/>
        <v>92636955.79999998</v>
      </c>
      <c r="AS70" s="17">
        <f t="shared" si="1"/>
        <v>41122308.67000003</v>
      </c>
      <c r="AT70" s="17">
        <f t="shared" si="1"/>
        <v>41122308.67000003</v>
      </c>
      <c r="AU70" s="17">
        <f t="shared" si="1"/>
        <v>3434618.94</v>
      </c>
      <c r="AV70" s="17">
        <f t="shared" si="1"/>
        <v>3434618.94</v>
      </c>
      <c r="AW70" s="17">
        <f t="shared" si="1"/>
        <v>2387169.3899999997</v>
      </c>
      <c r="AX70" s="17">
        <f t="shared" si="1"/>
        <v>2387169.3899999997</v>
      </c>
      <c r="AY70" s="17">
        <f t="shared" si="1"/>
        <v>63063.3</v>
      </c>
      <c r="AZ70" s="17">
        <f t="shared" si="1"/>
        <v>63063.3</v>
      </c>
    </row>
    <row r="71" spans="1:52" s="19" customFormat="1" ht="10.5">
      <c r="A71" s="27"/>
      <c r="B71" s="17" t="s">
        <v>46</v>
      </c>
      <c r="C71" s="17"/>
      <c r="D71" s="17">
        <f aca="true" t="shared" si="2" ref="D71:AI71">D70-D24-D25</f>
        <v>249530710.58999985</v>
      </c>
      <c r="E71" s="17">
        <f t="shared" si="2"/>
        <v>11077724.409999996</v>
      </c>
      <c r="F71" s="17">
        <f t="shared" si="2"/>
        <v>238452986.180007</v>
      </c>
      <c r="G71" s="17">
        <f t="shared" si="2"/>
        <v>23234107.580000196</v>
      </c>
      <c r="H71" s="17">
        <f t="shared" si="2"/>
        <v>2326207.4899999867</v>
      </c>
      <c r="I71" s="17">
        <f t="shared" si="2"/>
        <v>20907900.09</v>
      </c>
      <c r="J71" s="17">
        <f t="shared" si="2"/>
        <v>535211461.70999956</v>
      </c>
      <c r="K71" s="17">
        <f t="shared" si="2"/>
        <v>128.96</v>
      </c>
      <c r="L71" s="17">
        <f t="shared" si="2"/>
        <v>0</v>
      </c>
      <c r="M71" s="17">
        <f t="shared" si="2"/>
        <v>0</v>
      </c>
      <c r="N71" s="17">
        <f t="shared" si="2"/>
        <v>0</v>
      </c>
      <c r="O71" s="17">
        <f t="shared" si="2"/>
        <v>19535360988.153923</v>
      </c>
      <c r="P71" s="17">
        <f t="shared" si="2"/>
        <v>4742262814.7700815</v>
      </c>
      <c r="Q71" s="17">
        <f t="shared" si="2"/>
        <v>21145987.310000055</v>
      </c>
      <c r="R71" s="17">
        <f t="shared" si="2"/>
        <v>5466291.089991455</v>
      </c>
      <c r="S71" s="17">
        <f t="shared" si="2"/>
        <v>4715650536.369994</v>
      </c>
      <c r="T71" s="17">
        <f t="shared" si="2"/>
        <v>0</v>
      </c>
      <c r="U71" s="17">
        <f t="shared" si="2"/>
        <v>0</v>
      </c>
      <c r="V71" s="17">
        <f t="shared" si="2"/>
        <v>0</v>
      </c>
      <c r="W71" s="17">
        <f t="shared" si="2"/>
        <v>0</v>
      </c>
      <c r="X71" s="17">
        <f t="shared" si="2"/>
        <v>0</v>
      </c>
      <c r="Y71" s="17">
        <f t="shared" si="2"/>
        <v>0</v>
      </c>
      <c r="Z71" s="17">
        <f t="shared" si="2"/>
        <v>0</v>
      </c>
      <c r="AA71" s="17">
        <f t="shared" si="2"/>
        <v>0</v>
      </c>
      <c r="AB71" s="17">
        <f t="shared" si="2"/>
        <v>0</v>
      </c>
      <c r="AC71" s="17">
        <f t="shared" si="2"/>
        <v>535211461.70999956</v>
      </c>
      <c r="AD71" s="17">
        <f t="shared" si="2"/>
        <v>535211461.70999956</v>
      </c>
      <c r="AE71" s="17">
        <f t="shared" si="2"/>
        <v>96183537.92999993</v>
      </c>
      <c r="AF71" s="17">
        <f t="shared" si="2"/>
        <v>96183537.92999993</v>
      </c>
      <c r="AG71" s="17">
        <f t="shared" si="2"/>
        <v>153650875.38000146</v>
      </c>
      <c r="AH71" s="17">
        <f t="shared" si="2"/>
        <v>153650875.38000146</v>
      </c>
      <c r="AI71" s="17">
        <f t="shared" si="2"/>
        <v>23926865.139999904</v>
      </c>
      <c r="AJ71" s="17">
        <f aca="true" t="shared" si="3" ref="AJ71:AZ71">AJ70-AJ24-AJ25</f>
        <v>23926865.139999904</v>
      </c>
      <c r="AK71" s="17">
        <f t="shared" si="3"/>
        <v>260535757.840004</v>
      </c>
      <c r="AL71" s="17">
        <f t="shared" si="3"/>
        <v>260535757.840004</v>
      </c>
      <c r="AM71" s="17">
        <f t="shared" si="3"/>
        <v>914425.42</v>
      </c>
      <c r="AN71" s="17">
        <f t="shared" si="3"/>
        <v>914425.42</v>
      </c>
      <c r="AO71" s="17">
        <f t="shared" si="3"/>
        <v>11077724.409999996</v>
      </c>
      <c r="AP71" s="17">
        <f t="shared" si="3"/>
        <v>11077724.409999996</v>
      </c>
      <c r="AQ71" s="17">
        <f t="shared" si="3"/>
        <v>2326207.4899999867</v>
      </c>
      <c r="AR71" s="17">
        <f t="shared" si="3"/>
        <v>2326207.4899999867</v>
      </c>
      <c r="AS71" s="17">
        <f t="shared" si="3"/>
        <v>6178378.550000029</v>
      </c>
      <c r="AT71" s="17">
        <f t="shared" si="3"/>
        <v>6178378.550000029</v>
      </c>
      <c r="AU71" s="17">
        <f t="shared" si="3"/>
        <v>1782618.94</v>
      </c>
      <c r="AV71" s="17">
        <f t="shared" si="3"/>
        <v>1782618.94</v>
      </c>
      <c r="AW71" s="17">
        <f t="shared" si="3"/>
        <v>730794.1299999997</v>
      </c>
      <c r="AX71" s="17">
        <f t="shared" si="3"/>
        <v>730794.1299999997</v>
      </c>
      <c r="AY71" s="17">
        <f t="shared" si="3"/>
        <v>59725.3</v>
      </c>
      <c r="AZ71" s="17">
        <f t="shared" si="3"/>
        <v>59725.3</v>
      </c>
    </row>
    <row r="72" spans="5:30" ht="12">
      <c r="E72" s="20"/>
      <c r="F72" s="21"/>
      <c r="AD72" s="22"/>
    </row>
    <row r="73" ht="12">
      <c r="F73" s="20"/>
    </row>
    <row r="74" ht="12">
      <c r="D74" s="23"/>
    </row>
    <row r="75" ht="12">
      <c r="E75" s="20"/>
    </row>
    <row r="78" spans="1:51" s="29" customFormat="1" ht="15.75">
      <c r="A78" s="28"/>
      <c r="AO78" s="31" t="s">
        <v>166</v>
      </c>
      <c r="AP78" s="32"/>
      <c r="AQ78" s="32"/>
      <c r="AR78" s="33"/>
      <c r="AS78" s="34"/>
      <c r="AT78" s="35"/>
      <c r="AU78" s="36"/>
      <c r="AV78" s="36"/>
      <c r="AW78" s="32"/>
      <c r="AX78" s="32"/>
      <c r="AY78" s="37"/>
    </row>
    <row r="79" spans="1:51" s="29" customFormat="1" ht="15.75">
      <c r="A79" s="28"/>
      <c r="C79" s="30"/>
      <c r="AO79" s="38" t="s">
        <v>167</v>
      </c>
      <c r="AP79" s="32"/>
      <c r="AQ79" s="32"/>
      <c r="AR79" s="33"/>
      <c r="AS79" s="34"/>
      <c r="AT79" s="35"/>
      <c r="AU79" s="34"/>
      <c r="AV79" s="32"/>
      <c r="AW79" s="37"/>
      <c r="AX79" s="39" t="s">
        <v>168</v>
      </c>
      <c r="AY79" s="37"/>
    </row>
  </sheetData>
  <mergeCells count="27">
    <mergeCell ref="D1:N1"/>
    <mergeCell ref="AP1:AY1"/>
    <mergeCell ref="C4:C6"/>
    <mergeCell ref="B4:B6"/>
    <mergeCell ref="A4:A6"/>
    <mergeCell ref="D4:N4"/>
    <mergeCell ref="AC4:AN4"/>
    <mergeCell ref="AC5:AD5"/>
    <mergeCell ref="AE5:AF5"/>
    <mergeCell ref="AG5:AH5"/>
    <mergeCell ref="AI5:AJ5"/>
    <mergeCell ref="AK5:AL5"/>
    <mergeCell ref="AM5:AN5"/>
    <mergeCell ref="AO4:AZ4"/>
    <mergeCell ref="AO5:AP5"/>
    <mergeCell ref="AQ5:AR5"/>
    <mergeCell ref="AS5:AT5"/>
    <mergeCell ref="AU5:AV5"/>
    <mergeCell ref="AW5:AX5"/>
    <mergeCell ref="AY5:AZ5"/>
    <mergeCell ref="O5:O6"/>
    <mergeCell ref="P5:AB5"/>
    <mergeCell ref="O4:AB4"/>
    <mergeCell ref="D5:F5"/>
    <mergeCell ref="G5:I5"/>
    <mergeCell ref="J5:K5"/>
    <mergeCell ref="L5:N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2011-05-18T07:56:43Z</cp:lastPrinted>
  <dcterms:created xsi:type="dcterms:W3CDTF">2004-04-14T14:07:04Z</dcterms:created>
  <dcterms:modified xsi:type="dcterms:W3CDTF">2011-05-30T08:35:08Z</dcterms:modified>
  <cp:category/>
  <cp:version/>
  <cp:contentType/>
  <cp:contentStatus/>
</cp:coreProperties>
</file>