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08" sheetId="1" r:id="rId1"/>
  </sheets>
  <definedNames>
    <definedName name="Data">'2 кв. 2008'!#REF!</definedName>
    <definedName name="Date">'2 кв. 2008'!$F$2</definedName>
    <definedName name="Delete1">'2 кв. 2008'!#REF!</definedName>
    <definedName name="Delete2">'2 кв. 2008'!#REF!</definedName>
    <definedName name="Title">'2 кв. 2008'!$C$1</definedName>
    <definedName name="Total">'2 кв. 2008'!$68:$68</definedName>
    <definedName name="WOGUK">'2 кв. 2008'!$69:$69</definedName>
    <definedName name="_xlnm.Print_Titles" localSheetId="0">'2 кв. 2008'!$3:$4</definedName>
    <definedName name="_xlnm.Print_Area" localSheetId="0">'2 кв. 2008'!$A$1:$P$70</definedName>
  </definedNames>
  <calcPr fullCalcOnLoad="1"/>
</workbook>
</file>

<file path=xl/sharedStrings.xml><?xml version="1.0" encoding="utf-8"?>
<sst xmlns="http://schemas.openxmlformats.org/spreadsheetml/2006/main" count="153" uniqueCount="140">
  <si>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</si>
  <si>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</si>
  <si>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</si>
  <si>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</si>
  <si>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</si>
  <si>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</si>
  <si>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</si>
  <si>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</si>
  <si>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</si>
  <si>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</si>
  <si>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</si>
  <si>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</si>
  <si>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</si>
  <si>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</si>
  <si>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</si>
  <si>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</si>
  <si>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</si>
  <si>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</si>
  <si>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</si>
  <si>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</si>
  <si>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</si>
  <si>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</si>
  <si>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</si>
  <si>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</si>
  <si>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</si>
  <si>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</si>
  <si>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</si>
  <si>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</si>
  <si>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</si>
  <si>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</si>
  <si>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</si>
  <si>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</si>
  <si>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</si>
  <si>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</si>
  <si>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</si>
  <si>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</si>
  <si>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</si>
  <si>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</si>
  <si>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</si>
  <si>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</si>
  <si>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</si>
  <si>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</si>
  <si>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</si>
  <si>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</si>
  <si>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</si>
  <si>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</si>
  <si>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</si>
  <si>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</si>
  <si>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</si>
  <si>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</si>
  <si>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</si>
  <si>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</si>
  <si>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</si>
  <si>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</si>
  <si>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</si>
  <si>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</si>
  <si>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</si>
  <si>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</si>
  <si>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</si>
  <si>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</si>
  <si>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</si>
  <si>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</si>
  <si>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</si>
  <si>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</si>
  <si>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</si>
  <si>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</si>
  <si>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</si>
  <si>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</si>
  <si>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</si>
  <si>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</si>
  <si>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</si>
  <si>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</si>
  <si>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</si>
  <si>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</si>
  <si>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</si>
  <si>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</si>
  <si>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</si>
  <si>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</si>
  <si>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</si>
  <si>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</si>
  <si>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</si>
  <si>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</si>
  <si>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</si>
  <si>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</si>
  <si>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</si>
  <si>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</si>
  <si>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</si>
  <si>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</si>
  <si>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</si>
  <si>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</si>
  <si>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</si>
  <si>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</si>
  <si>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</si>
  <si>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</si>
  <si>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</si>
  <si>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</si>
  <si>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</si>
  <si>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</si>
  <si>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</si>
  <si>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</si>
  <si>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</si>
  <si>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</si>
  <si>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</si>
  <si>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</si>
  <si>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</si>
  <si>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</si>
  <si>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</si>
  <si>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</si>
  <si>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</si>
  <si>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</si>
  <si>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</si>
  <si>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</si>
  <si>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</si>
  <si>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</si>
  <si>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</si>
  <si>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</si>
  <si>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</si>
  <si>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</si>
  <si>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</si>
  <si>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</si>
  <si>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</si>
  <si>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</si>
  <si>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</si>
  <si>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</si>
  <si>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</si>
  <si>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</si>
  <si>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</si>
  <si>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</si>
  <si>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</si>
  <si>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</si>
  <si>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</si>
  <si>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</si>
  <si>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</si>
  <si>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</si>
  <si>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</si>
  <si>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</si>
  <si>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</si>
  <si>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</si>
  <si>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</si>
  <si>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за 6 месяцев 2008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</si>
</sst>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4"/>
  <sheetViews>
    <sheetView tabSelected="1" zoomScale="115" zoomScaleNormal="115" workbookViewId="0" topLeftCell="A1">
      <selection activeCell="B1" sqref="B1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7.25390625" style="3" customWidth="1"/>
    <col min="4" max="5" width="11.625" style="1" customWidth="1"/>
    <col min="6" max="6" width="8.375" style="1" customWidth="1"/>
    <col min="7" max="7" width="10.75390625" style="1" customWidth="1"/>
    <col min="8" max="9" width="10.625" style="1" customWidth="1"/>
    <col min="10" max="10" width="9.125" style="1" customWidth="1"/>
    <col min="11" max="11" width="10.875" style="1" customWidth="1"/>
    <col min="12" max="12" width="9.125" style="1" customWidth="1"/>
    <col min="13" max="13" width="10.125" style="1" customWidth="1"/>
    <col min="14" max="14" width="6.375" style="1" customWidth="1"/>
    <col min="15" max="15" width="13.125" style="1" customWidth="1"/>
    <col min="16" max="16" width="11.625" style="1" customWidth="1"/>
    <col min="17" max="17" width="10.875" style="8" customWidth="1"/>
    <col min="18" max="18" width="10.625" style="8" customWidth="1"/>
    <col min="19" max="19" width="9.125" style="8" customWidth="1"/>
    <col min="20" max="20" width="11.25390625" style="14" customWidth="1"/>
    <col min="21" max="16384" width="9.125" style="1" customWidth="1"/>
  </cols>
  <sheetData>
    <row r="1" spans="3:13" ht="12">
      <c r="C1" s="2" t="s">
        <v>19</v>
      </c>
      <c r="M1" s="2"/>
    </row>
    <row r="2" spans="6:16" ht="12">
      <c r="F2" s="22" t="s">
        <v>139</v>
      </c>
      <c r="P2" s="21" t="s">
        <v>17</v>
      </c>
    </row>
    <row r="3" spans="1:19" s="6" customFormat="1" ht="24" customHeight="1">
      <c r="A3" s="34" t="s">
        <v>9</v>
      </c>
      <c r="B3" s="38" t="s">
        <v>18</v>
      </c>
      <c r="C3" s="34" t="s">
        <v>12</v>
      </c>
      <c r="D3" s="35" t="s">
        <v>7</v>
      </c>
      <c r="E3" s="35"/>
      <c r="F3" s="35" t="s">
        <v>2</v>
      </c>
      <c r="G3" s="35"/>
      <c r="H3" s="35" t="s">
        <v>14</v>
      </c>
      <c r="I3" s="35"/>
      <c r="J3" s="35" t="s">
        <v>1</v>
      </c>
      <c r="K3" s="35"/>
      <c r="L3" s="35" t="s">
        <v>15</v>
      </c>
      <c r="M3" s="35"/>
      <c r="N3" s="34" t="s">
        <v>11</v>
      </c>
      <c r="O3" s="36" t="s">
        <v>8</v>
      </c>
      <c r="P3" s="37"/>
      <c r="Q3" s="5"/>
      <c r="R3" s="5"/>
      <c r="S3" s="5"/>
    </row>
    <row r="4" spans="1:20" s="6" customFormat="1" ht="29.25" customHeight="1">
      <c r="A4" s="34"/>
      <c r="B4" s="39"/>
      <c r="C4" s="34"/>
      <c r="D4" s="23" t="s">
        <v>3</v>
      </c>
      <c r="E4" s="23" t="s">
        <v>4</v>
      </c>
      <c r="F4" s="23" t="s">
        <v>0</v>
      </c>
      <c r="G4" s="23" t="s">
        <v>10</v>
      </c>
      <c r="H4" s="23" t="s">
        <v>0</v>
      </c>
      <c r="I4" s="23" t="s">
        <v>10</v>
      </c>
      <c r="J4" s="23" t="s">
        <v>0</v>
      </c>
      <c r="K4" s="23" t="s">
        <v>10</v>
      </c>
      <c r="L4" s="23" t="s">
        <v>0</v>
      </c>
      <c r="M4" s="23" t="s">
        <v>10</v>
      </c>
      <c r="N4" s="34"/>
      <c r="O4" s="23" t="s">
        <v>5</v>
      </c>
      <c r="P4" s="23" t="s">
        <v>6</v>
      </c>
      <c r="Q4" s="5"/>
      <c r="R4" s="5"/>
      <c r="S4" s="17"/>
      <c r="T4" s="18"/>
    </row>
    <row r="5" spans="1:20" ht="12">
      <c r="A5" s="26">
        <v>1</v>
      </c>
      <c r="B5" s="27" t="s">
        <v>20</v>
      </c>
      <c r="C5" s="28" t="s">
        <v>21</v>
      </c>
      <c r="D5" s="29">
        <v>4663879.76</v>
      </c>
      <c r="E5" s="29">
        <v>1930298.4</v>
      </c>
      <c r="F5" s="29">
        <v>0</v>
      </c>
      <c r="G5" s="29">
        <v>3108046.63</v>
      </c>
      <c r="H5" s="29">
        <v>60541.39</v>
      </c>
      <c r="I5" s="29">
        <v>-27736.17</v>
      </c>
      <c r="J5" s="29">
        <v>0</v>
      </c>
      <c r="K5" s="29">
        <v>279780.92</v>
      </c>
      <c r="L5" s="29">
        <v>2203.03</v>
      </c>
      <c r="M5" s="29">
        <v>8609.82</v>
      </c>
      <c r="N5" s="29">
        <v>0</v>
      </c>
      <c r="O5" s="29">
        <v>4722218.12</v>
      </c>
      <c r="P5" s="29">
        <v>4722218.12</v>
      </c>
      <c r="S5" s="9"/>
      <c r="T5" s="15"/>
    </row>
    <row r="6" spans="1:20" ht="12">
      <c r="A6" s="26">
        <v>2</v>
      </c>
      <c r="B6" s="27" t="s">
        <v>20</v>
      </c>
      <c r="C6" s="28" t="s">
        <v>22</v>
      </c>
      <c r="D6" s="29">
        <v>44569278.06</v>
      </c>
      <c r="E6" s="29">
        <v>12068451.58</v>
      </c>
      <c r="F6" s="29">
        <v>0</v>
      </c>
      <c r="G6" s="29">
        <v>34020339.59</v>
      </c>
      <c r="H6" s="29">
        <v>180836.44</v>
      </c>
      <c r="I6" s="29">
        <v>-784984.95</v>
      </c>
      <c r="J6" s="29">
        <v>47664.06</v>
      </c>
      <c r="K6" s="29">
        <v>567836.55</v>
      </c>
      <c r="L6" s="29">
        <v>36375.49</v>
      </c>
      <c r="M6" s="29">
        <v>69894.72</v>
      </c>
      <c r="N6" s="29">
        <v>0</v>
      </c>
      <c r="O6" s="29">
        <v>44666074.95</v>
      </c>
      <c r="P6" s="29">
        <v>44666074.95</v>
      </c>
      <c r="S6" s="9"/>
      <c r="T6" s="15"/>
    </row>
    <row r="7" spans="1:20" ht="12">
      <c r="A7" s="26">
        <v>3</v>
      </c>
      <c r="B7" s="27" t="s">
        <v>23</v>
      </c>
      <c r="C7" s="28" t="s">
        <v>24</v>
      </c>
      <c r="D7" s="29">
        <v>932491712.07</v>
      </c>
      <c r="E7" s="29">
        <v>1030235639.47</v>
      </c>
      <c r="F7" s="29">
        <v>0</v>
      </c>
      <c r="G7" s="29">
        <v>1662729.71</v>
      </c>
      <c r="H7" s="29">
        <v>11795663.56</v>
      </c>
      <c r="I7" s="29">
        <v>-33222017.38</v>
      </c>
      <c r="J7" s="29">
        <v>498406.53</v>
      </c>
      <c r="K7" s="29">
        <v>54292887.34</v>
      </c>
      <c r="L7" s="29">
        <v>422304.66</v>
      </c>
      <c r="M7" s="29">
        <v>1016800.02</v>
      </c>
      <c r="N7" s="29">
        <v>0</v>
      </c>
      <c r="O7" s="29">
        <v>943366664.44</v>
      </c>
      <c r="P7" s="29">
        <v>943366664.44</v>
      </c>
      <c r="S7" s="9"/>
      <c r="T7" s="15"/>
    </row>
    <row r="8" spans="1:20" ht="12">
      <c r="A8" s="26">
        <v>4</v>
      </c>
      <c r="B8" s="27" t="s">
        <v>25</v>
      </c>
      <c r="C8" s="28" t="s">
        <v>26</v>
      </c>
      <c r="D8" s="29">
        <v>35087207.84</v>
      </c>
      <c r="E8" s="29">
        <v>25213562.66</v>
      </c>
      <c r="F8" s="29">
        <v>0</v>
      </c>
      <c r="G8" s="29">
        <v>12345613.95</v>
      </c>
      <c r="H8" s="29">
        <v>800310.64</v>
      </c>
      <c r="I8" s="29">
        <v>-400305.12</v>
      </c>
      <c r="J8" s="29">
        <v>0</v>
      </c>
      <c r="K8" s="29">
        <v>1245132.84</v>
      </c>
      <c r="L8" s="29">
        <v>22810.54</v>
      </c>
      <c r="M8" s="29">
        <v>49030.71</v>
      </c>
      <c r="N8" s="29">
        <v>0</v>
      </c>
      <c r="O8" s="29">
        <v>35864707.94</v>
      </c>
      <c r="P8" s="29">
        <v>35864707.94</v>
      </c>
      <c r="S8" s="9"/>
      <c r="T8" s="15"/>
    </row>
    <row r="9" spans="1:20" ht="12">
      <c r="A9" s="26">
        <v>5</v>
      </c>
      <c r="B9" s="27" t="s">
        <v>27</v>
      </c>
      <c r="C9" s="28" t="s">
        <v>28</v>
      </c>
      <c r="D9" s="29">
        <v>240149967.05</v>
      </c>
      <c r="E9" s="29">
        <v>239990117.39</v>
      </c>
      <c r="F9" s="29">
        <v>0</v>
      </c>
      <c r="G9" s="29">
        <v>26608655.47</v>
      </c>
      <c r="H9" s="29">
        <v>4961046.65</v>
      </c>
      <c r="I9" s="29">
        <v>-7808935.57</v>
      </c>
      <c r="J9" s="29">
        <v>132505.82</v>
      </c>
      <c r="K9" s="29">
        <v>13700528.48</v>
      </c>
      <c r="L9" s="29">
        <v>123978.19</v>
      </c>
      <c r="M9" s="29">
        <v>234779.12</v>
      </c>
      <c r="N9" s="29">
        <v>0</v>
      </c>
      <c r="O9" s="29">
        <v>244854529.69</v>
      </c>
      <c r="P9" s="29">
        <v>244854529.69</v>
      </c>
      <c r="S9" s="9"/>
      <c r="T9" s="15"/>
    </row>
    <row r="10" spans="1:20" ht="12">
      <c r="A10" s="26">
        <v>6</v>
      </c>
      <c r="B10" s="27" t="s">
        <v>29</v>
      </c>
      <c r="C10" s="28" t="s">
        <v>30</v>
      </c>
      <c r="D10" s="29">
        <v>22807419.55</v>
      </c>
      <c r="E10" s="29">
        <v>21639324.64</v>
      </c>
      <c r="F10" s="29">
        <v>0</v>
      </c>
      <c r="G10" s="29">
        <v>2825572.21</v>
      </c>
      <c r="H10" s="29">
        <v>68702.39</v>
      </c>
      <c r="I10" s="29">
        <v>-1001081.45</v>
      </c>
      <c r="J10" s="29">
        <v>0</v>
      </c>
      <c r="K10" s="29">
        <v>582055.72</v>
      </c>
      <c r="L10" s="29">
        <v>13379.06</v>
      </c>
      <c r="M10" s="29">
        <v>19016.8</v>
      </c>
      <c r="N10" s="29">
        <v>0</v>
      </c>
      <c r="O10" s="29">
        <v>22862742.88</v>
      </c>
      <c r="P10" s="29">
        <v>22862742.88</v>
      </c>
      <c r="S10" s="9"/>
      <c r="T10" s="15"/>
    </row>
    <row r="11" spans="1:20" ht="12">
      <c r="A11" s="26">
        <v>7</v>
      </c>
      <c r="B11" s="27" t="s">
        <v>29</v>
      </c>
      <c r="C11" s="28" t="s">
        <v>31</v>
      </c>
      <c r="D11" s="29">
        <v>1047065.99</v>
      </c>
      <c r="E11" s="29">
        <v>851830.91</v>
      </c>
      <c r="F11" s="29">
        <v>0</v>
      </c>
      <c r="G11" s="29">
        <v>263032.05</v>
      </c>
      <c r="H11" s="29">
        <v>12690.29</v>
      </c>
      <c r="I11" s="29">
        <v>-9533.95</v>
      </c>
      <c r="J11" s="29">
        <v>0</v>
      </c>
      <c r="K11" s="29">
        <v>45041.68</v>
      </c>
      <c r="L11" s="29">
        <v>835.38</v>
      </c>
      <c r="M11" s="29">
        <v>1366.43</v>
      </c>
      <c r="N11" s="29">
        <v>0</v>
      </c>
      <c r="O11" s="29">
        <v>1058920.9</v>
      </c>
      <c r="P11" s="29">
        <v>1058920.9</v>
      </c>
      <c r="S11" s="9"/>
      <c r="T11" s="15"/>
    </row>
    <row r="12" spans="1:20" ht="12">
      <c r="A12" s="26">
        <v>8</v>
      </c>
      <c r="B12" s="27" t="s">
        <v>32</v>
      </c>
      <c r="C12" s="28" t="s">
        <v>33</v>
      </c>
      <c r="D12" s="29">
        <v>12109035.68</v>
      </c>
      <c r="E12" s="29">
        <v>12322120.48</v>
      </c>
      <c r="F12" s="29">
        <v>0</v>
      </c>
      <c r="G12" s="29">
        <v>985916.68</v>
      </c>
      <c r="H12" s="29">
        <v>191659.71</v>
      </c>
      <c r="I12" s="29">
        <v>-273132.01</v>
      </c>
      <c r="J12" s="29">
        <v>9495.74</v>
      </c>
      <c r="K12" s="29">
        <v>735954.08</v>
      </c>
      <c r="L12" s="29">
        <v>8699.9</v>
      </c>
      <c r="M12" s="29">
        <v>16451.32</v>
      </c>
      <c r="N12" s="29">
        <v>0</v>
      </c>
      <c r="O12" s="29">
        <v>12282499.75</v>
      </c>
      <c r="P12" s="29">
        <v>12282499.75</v>
      </c>
      <c r="S12" s="9"/>
      <c r="T12" s="15"/>
    </row>
    <row r="13" spans="1:20" ht="12">
      <c r="A13" s="26">
        <v>9</v>
      </c>
      <c r="B13" s="27" t="s">
        <v>34</v>
      </c>
      <c r="C13" s="28" t="s">
        <v>35</v>
      </c>
      <c r="D13" s="29">
        <v>196076952.07</v>
      </c>
      <c r="E13" s="29">
        <v>179912927.62</v>
      </c>
      <c r="F13" s="29">
        <v>0</v>
      </c>
      <c r="G13" s="29">
        <v>31477838.64</v>
      </c>
      <c r="H13" s="29">
        <v>5229740.59</v>
      </c>
      <c r="I13" s="29">
        <v>-2018740.43</v>
      </c>
      <c r="J13" s="29">
        <v>185819.58</v>
      </c>
      <c r="K13" s="29">
        <v>8126451.32</v>
      </c>
      <c r="L13" s="29">
        <v>98752.94</v>
      </c>
      <c r="M13" s="29">
        <v>223454.37</v>
      </c>
      <c r="N13" s="29">
        <v>0</v>
      </c>
      <c r="O13" s="29">
        <v>201022120.14</v>
      </c>
      <c r="P13" s="29">
        <v>201022120.14</v>
      </c>
      <c r="S13" s="9"/>
      <c r="T13" s="15"/>
    </row>
    <row r="14" spans="1:20" ht="12">
      <c r="A14" s="26">
        <v>10</v>
      </c>
      <c r="B14" s="27" t="s">
        <v>36</v>
      </c>
      <c r="C14" s="28" t="s">
        <v>37</v>
      </c>
      <c r="D14" s="29">
        <v>6431463.91</v>
      </c>
      <c r="E14" s="29">
        <v>6890158.63</v>
      </c>
      <c r="F14" s="29">
        <v>0</v>
      </c>
      <c r="G14" s="29">
        <v>52056.71</v>
      </c>
      <c r="H14" s="29">
        <v>21340.08</v>
      </c>
      <c r="I14" s="29">
        <v>-274163.55</v>
      </c>
      <c r="J14" s="29">
        <v>144.94</v>
      </c>
      <c r="K14" s="29">
        <v>210997.38</v>
      </c>
      <c r="L14" s="29">
        <v>56180.52</v>
      </c>
      <c r="M14" s="29">
        <v>60575.88</v>
      </c>
      <c r="N14" s="29">
        <v>0</v>
      </c>
      <c r="O14" s="29">
        <v>6396478.53</v>
      </c>
      <c r="P14" s="29">
        <v>6396478.53</v>
      </c>
      <c r="S14" s="9"/>
      <c r="T14" s="15"/>
    </row>
    <row r="15" spans="1:20" ht="12">
      <c r="A15" s="26">
        <v>11</v>
      </c>
      <c r="B15" s="27" t="s">
        <v>38</v>
      </c>
      <c r="C15" s="28" t="s">
        <v>39</v>
      </c>
      <c r="D15" s="29">
        <v>182105327.07</v>
      </c>
      <c r="E15" s="29">
        <v>196983363.55</v>
      </c>
      <c r="F15" s="29">
        <v>0</v>
      </c>
      <c r="G15" s="29">
        <v>444383.59</v>
      </c>
      <c r="H15" s="29">
        <v>2518521.14</v>
      </c>
      <c r="I15" s="29">
        <v>-7102350.41</v>
      </c>
      <c r="J15" s="29">
        <v>138414.38</v>
      </c>
      <c r="K15" s="29">
        <v>5732198.39</v>
      </c>
      <c r="L15" s="29">
        <v>38531.32</v>
      </c>
      <c r="M15" s="29">
        <v>146295.83</v>
      </c>
      <c r="N15" s="29">
        <v>0</v>
      </c>
      <c r="O15" s="29">
        <v>184446902.51</v>
      </c>
      <c r="P15" s="29">
        <v>184446902.51</v>
      </c>
      <c r="S15" s="9"/>
      <c r="T15" s="15"/>
    </row>
    <row r="16" spans="1:20" ht="12">
      <c r="A16" s="26">
        <v>12</v>
      </c>
      <c r="B16" s="27" t="s">
        <v>40</v>
      </c>
      <c r="C16" s="28" t="s">
        <v>41</v>
      </c>
      <c r="D16" s="29">
        <v>119124162.12</v>
      </c>
      <c r="E16" s="29">
        <v>108390381.82</v>
      </c>
      <c r="F16" s="29">
        <v>0</v>
      </c>
      <c r="G16" s="29">
        <v>23601811.66</v>
      </c>
      <c r="H16" s="29">
        <v>833034.66</v>
      </c>
      <c r="I16" s="29">
        <v>-5702030.23</v>
      </c>
      <c r="J16" s="29">
        <v>7348.38</v>
      </c>
      <c r="K16" s="29">
        <v>6302678.87</v>
      </c>
      <c r="L16" s="29">
        <v>82059.28</v>
      </c>
      <c r="M16" s="29">
        <v>119695.26</v>
      </c>
      <c r="N16" s="29">
        <v>0</v>
      </c>
      <c r="O16" s="29">
        <v>119867789.12</v>
      </c>
      <c r="P16" s="29">
        <v>119867789.12</v>
      </c>
      <c r="S16" s="9"/>
      <c r="T16" s="15"/>
    </row>
    <row r="17" spans="1:20" ht="12">
      <c r="A17" s="26">
        <v>13</v>
      </c>
      <c r="B17" s="27" t="s">
        <v>40</v>
      </c>
      <c r="C17" s="28" t="s">
        <v>42</v>
      </c>
      <c r="D17" s="29">
        <v>10358528.94</v>
      </c>
      <c r="E17" s="29">
        <v>7894268.18</v>
      </c>
      <c r="F17" s="29">
        <v>0</v>
      </c>
      <c r="G17" s="29">
        <v>3521768.54</v>
      </c>
      <c r="H17" s="29">
        <v>83239.29</v>
      </c>
      <c r="I17" s="29">
        <v>-81841.77</v>
      </c>
      <c r="J17" s="29">
        <v>0</v>
      </c>
      <c r="K17" s="29">
        <v>883700.12</v>
      </c>
      <c r="L17" s="29">
        <v>8704.53</v>
      </c>
      <c r="M17" s="29">
        <v>17431.13</v>
      </c>
      <c r="N17" s="29">
        <v>0</v>
      </c>
      <c r="O17" s="29">
        <v>10433063.7</v>
      </c>
      <c r="P17" s="29">
        <v>10433063.7</v>
      </c>
      <c r="S17" s="9"/>
      <c r="T17" s="15"/>
    </row>
    <row r="18" spans="1:20" ht="12">
      <c r="A18" s="26">
        <v>14</v>
      </c>
      <c r="B18" s="27" t="s">
        <v>43</v>
      </c>
      <c r="C18" s="28" t="s">
        <v>44</v>
      </c>
      <c r="D18" s="29">
        <v>370408654.6</v>
      </c>
      <c r="E18" s="29">
        <v>388470564.58</v>
      </c>
      <c r="F18" s="29">
        <v>0</v>
      </c>
      <c r="G18" s="29">
        <v>2533157.93</v>
      </c>
      <c r="H18" s="29">
        <v>9690083.31</v>
      </c>
      <c r="I18" s="29">
        <v>2105273.14</v>
      </c>
      <c r="J18" s="29">
        <v>164973.88</v>
      </c>
      <c r="K18" s="29">
        <v>13101009.72</v>
      </c>
      <c r="L18" s="29">
        <v>323079.53</v>
      </c>
      <c r="M18" s="29">
        <v>397301.43</v>
      </c>
      <c r="N18" s="29">
        <v>0</v>
      </c>
      <c r="O18" s="29">
        <v>379610684.5</v>
      </c>
      <c r="P18" s="29">
        <v>379610684.5</v>
      </c>
      <c r="S18" s="9"/>
      <c r="T18" s="15"/>
    </row>
    <row r="19" spans="1:20" ht="12">
      <c r="A19" s="26">
        <v>15</v>
      </c>
      <c r="B19" s="27" t="s">
        <v>45</v>
      </c>
      <c r="C19" s="28" t="s">
        <v>46</v>
      </c>
      <c r="D19" s="29">
        <v>8233361.03</v>
      </c>
      <c r="E19" s="29">
        <v>8526703.8</v>
      </c>
      <c r="F19" s="29">
        <v>0</v>
      </c>
      <c r="G19" s="29">
        <v>12406.11</v>
      </c>
      <c r="H19" s="29">
        <v>225052.68</v>
      </c>
      <c r="I19" s="29">
        <v>320827.86</v>
      </c>
      <c r="J19" s="29">
        <v>0</v>
      </c>
      <c r="K19" s="29">
        <v>378262.78</v>
      </c>
      <c r="L19" s="29">
        <v>13329.27</v>
      </c>
      <c r="M19" s="29">
        <v>36590.55</v>
      </c>
      <c r="N19" s="29">
        <v>0</v>
      </c>
      <c r="O19" s="29">
        <v>8445084.44</v>
      </c>
      <c r="P19" s="29">
        <v>8445084.44</v>
      </c>
      <c r="S19" s="9"/>
      <c r="T19" s="15"/>
    </row>
    <row r="20" spans="1:20" ht="12">
      <c r="A20" s="26">
        <v>16</v>
      </c>
      <c r="B20" s="27" t="s">
        <v>47</v>
      </c>
      <c r="C20" s="28" t="s">
        <v>48</v>
      </c>
      <c r="D20" s="29">
        <v>128153705.63</v>
      </c>
      <c r="E20" s="29">
        <v>132413674.35</v>
      </c>
      <c r="F20" s="29">
        <v>0</v>
      </c>
      <c r="G20" s="29">
        <v>8355452.95</v>
      </c>
      <c r="H20" s="29">
        <v>2291865.22</v>
      </c>
      <c r="I20" s="29">
        <v>-3548463.51</v>
      </c>
      <c r="J20" s="29">
        <v>65883.73</v>
      </c>
      <c r="K20" s="29">
        <v>6298863.89</v>
      </c>
      <c r="L20" s="29">
        <v>265935.51</v>
      </c>
      <c r="M20" s="29">
        <v>808048.29</v>
      </c>
      <c r="N20" s="29">
        <v>0</v>
      </c>
      <c r="O20" s="29">
        <v>130113751.61</v>
      </c>
      <c r="P20" s="29">
        <v>130113751.61</v>
      </c>
      <c r="S20" s="9"/>
      <c r="T20" s="15"/>
    </row>
    <row r="21" spans="1:20" ht="12">
      <c r="A21" s="26">
        <v>17</v>
      </c>
      <c r="B21" s="27" t="s">
        <v>49</v>
      </c>
      <c r="C21" s="28" t="s">
        <v>50</v>
      </c>
      <c r="D21" s="29">
        <v>348678380054.92</v>
      </c>
      <c r="E21" s="29">
        <v>362873920457.42</v>
      </c>
      <c r="F21" s="29">
        <v>33448077.44</v>
      </c>
      <c r="G21" s="29">
        <v>44248546.07</v>
      </c>
      <c r="H21" s="29">
        <v>5383265901.92</v>
      </c>
      <c r="I21" s="29">
        <v>8611217305.11</v>
      </c>
      <c r="J21" s="29">
        <v>318436735.6</v>
      </c>
      <c r="K21" s="29">
        <v>17671122554.79</v>
      </c>
      <c r="L21" s="29">
        <v>76989513.24</v>
      </c>
      <c r="M21" s="29">
        <v>158595968.37</v>
      </c>
      <c r="N21" s="29">
        <v>0</v>
      </c>
      <c r="O21" s="29">
        <v>353699667785.44</v>
      </c>
      <c r="P21" s="29">
        <v>353699667785.44</v>
      </c>
      <c r="S21" s="9"/>
      <c r="T21" s="15"/>
    </row>
    <row r="22" spans="1:20" ht="12">
      <c r="A22" s="26">
        <v>18</v>
      </c>
      <c r="B22" s="27" t="s">
        <v>51</v>
      </c>
      <c r="C22" s="28" t="s">
        <v>52</v>
      </c>
      <c r="D22" s="29">
        <v>19220055.99</v>
      </c>
      <c r="E22" s="29">
        <v>23087708.09</v>
      </c>
      <c r="F22" s="29">
        <v>0</v>
      </c>
      <c r="G22" s="29">
        <v>123789.53</v>
      </c>
      <c r="H22" s="29">
        <v>461157.96</v>
      </c>
      <c r="I22" s="29">
        <v>-1299710.83</v>
      </c>
      <c r="J22" s="29">
        <v>40654.82</v>
      </c>
      <c r="K22" s="29">
        <v>2266349.47</v>
      </c>
      <c r="L22" s="29">
        <v>39313.25</v>
      </c>
      <c r="M22" s="29">
        <v>44191.44</v>
      </c>
      <c r="N22" s="29">
        <v>0</v>
      </c>
      <c r="O22" s="29">
        <v>19601245.88</v>
      </c>
      <c r="P22" s="29">
        <v>19601245.88</v>
      </c>
      <c r="S22" s="9"/>
      <c r="T22" s="15"/>
    </row>
    <row r="23" spans="1:20" ht="12">
      <c r="A23" s="26">
        <v>19</v>
      </c>
      <c r="B23" s="27" t="s">
        <v>53</v>
      </c>
      <c r="C23" s="28" t="s">
        <v>54</v>
      </c>
      <c r="D23" s="29">
        <v>11034507.33</v>
      </c>
      <c r="E23" s="29">
        <v>12130705.71</v>
      </c>
      <c r="F23" s="29">
        <v>0</v>
      </c>
      <c r="G23" s="29">
        <v>872214.84</v>
      </c>
      <c r="H23" s="29">
        <v>208324.33</v>
      </c>
      <c r="I23" s="29">
        <v>-487780.79</v>
      </c>
      <c r="J23" s="29">
        <v>0</v>
      </c>
      <c r="K23" s="29">
        <v>1256405.14</v>
      </c>
      <c r="L23" s="29">
        <v>9469.61</v>
      </c>
      <c r="M23" s="29">
        <v>25372.57</v>
      </c>
      <c r="N23" s="29">
        <v>0</v>
      </c>
      <c r="O23" s="29">
        <v>11233362.05</v>
      </c>
      <c r="P23" s="29">
        <v>11233362.05</v>
      </c>
      <c r="S23" s="9"/>
      <c r="T23" s="15"/>
    </row>
    <row r="24" spans="1:20" ht="12">
      <c r="A24" s="26">
        <v>20</v>
      </c>
      <c r="B24" s="27" t="s">
        <v>53</v>
      </c>
      <c r="C24" s="28" t="s">
        <v>55</v>
      </c>
      <c r="D24" s="29">
        <v>2003166.72</v>
      </c>
      <c r="E24" s="29">
        <v>2112067.48</v>
      </c>
      <c r="F24" s="29">
        <v>0</v>
      </c>
      <c r="G24" s="29">
        <v>112317.71</v>
      </c>
      <c r="H24" s="29">
        <v>41879.38</v>
      </c>
      <c r="I24" s="29">
        <v>20048.18</v>
      </c>
      <c r="J24" s="29">
        <v>0</v>
      </c>
      <c r="K24" s="29">
        <v>192064.59</v>
      </c>
      <c r="L24" s="29">
        <v>3841.71</v>
      </c>
      <c r="M24" s="29">
        <v>11164.39</v>
      </c>
      <c r="N24" s="29">
        <v>0</v>
      </c>
      <c r="O24" s="29">
        <v>2041204.39</v>
      </c>
      <c r="P24" s="29">
        <v>2041204.39</v>
      </c>
      <c r="S24" s="9"/>
      <c r="T24" s="15"/>
    </row>
    <row r="25" spans="1:20" ht="12">
      <c r="A25" s="26">
        <v>21</v>
      </c>
      <c r="B25" s="27" t="s">
        <v>53</v>
      </c>
      <c r="C25" s="28" t="s">
        <v>56</v>
      </c>
      <c r="D25" s="29">
        <v>50820736.24</v>
      </c>
      <c r="E25" s="29">
        <v>44980624.83</v>
      </c>
      <c r="F25" s="29">
        <v>0</v>
      </c>
      <c r="G25" s="29">
        <v>11259332.75</v>
      </c>
      <c r="H25" s="29">
        <v>1114807</v>
      </c>
      <c r="I25" s="29">
        <v>-1667003.62</v>
      </c>
      <c r="J25" s="29">
        <v>7094.61</v>
      </c>
      <c r="K25" s="29">
        <v>2617556.96</v>
      </c>
      <c r="L25" s="29">
        <v>22270.84</v>
      </c>
      <c r="M25" s="29">
        <v>49219.21</v>
      </c>
      <c r="N25" s="29">
        <v>0</v>
      </c>
      <c r="O25" s="29">
        <v>51906177.79</v>
      </c>
      <c r="P25" s="29">
        <v>51906177.79</v>
      </c>
      <c r="S25" s="9"/>
      <c r="T25" s="15"/>
    </row>
    <row r="26" spans="1:20" ht="12">
      <c r="A26" s="26">
        <v>22</v>
      </c>
      <c r="B26" s="27" t="s">
        <v>57</v>
      </c>
      <c r="C26" s="28" t="s">
        <v>58</v>
      </c>
      <c r="D26" s="29">
        <v>39161734.05</v>
      </c>
      <c r="E26" s="29">
        <v>44359759.22</v>
      </c>
      <c r="F26" s="29">
        <v>0</v>
      </c>
      <c r="G26" s="29">
        <v>3240086.46</v>
      </c>
      <c r="H26" s="29">
        <v>793012</v>
      </c>
      <c r="I26" s="29">
        <v>-1845801.15</v>
      </c>
      <c r="J26" s="29">
        <v>0</v>
      </c>
      <c r="K26" s="29">
        <v>5780018.41</v>
      </c>
      <c r="L26" s="29">
        <v>48734.21</v>
      </c>
      <c r="M26" s="29">
        <v>68014.28</v>
      </c>
      <c r="N26" s="29">
        <v>0</v>
      </c>
      <c r="O26" s="29">
        <v>39906011.84</v>
      </c>
      <c r="P26" s="29">
        <v>39906011.84</v>
      </c>
      <c r="S26" s="9"/>
      <c r="T26" s="15"/>
    </row>
    <row r="27" spans="1:20" ht="12">
      <c r="A27" s="26">
        <v>23</v>
      </c>
      <c r="B27" s="27" t="s">
        <v>59</v>
      </c>
      <c r="C27" s="28" t="s">
        <v>60</v>
      </c>
      <c r="D27" s="29">
        <v>21861040.63</v>
      </c>
      <c r="E27" s="29">
        <v>21219689.65</v>
      </c>
      <c r="F27" s="29">
        <v>0</v>
      </c>
      <c r="G27" s="29">
        <v>3685154.48</v>
      </c>
      <c r="H27" s="29">
        <v>442572.91</v>
      </c>
      <c r="I27" s="29">
        <v>-1019355.05</v>
      </c>
      <c r="J27" s="29">
        <v>6507.39</v>
      </c>
      <c r="K27" s="29">
        <v>1571224.42</v>
      </c>
      <c r="L27" s="29">
        <v>19148.37</v>
      </c>
      <c r="M27" s="29">
        <v>36306.88</v>
      </c>
      <c r="N27" s="29">
        <v>0</v>
      </c>
      <c r="O27" s="29">
        <v>22277957.78</v>
      </c>
      <c r="P27" s="29">
        <v>22277957.78</v>
      </c>
      <c r="S27" s="9"/>
      <c r="T27" s="15"/>
    </row>
    <row r="28" spans="1:20" ht="12">
      <c r="A28" s="26">
        <v>24</v>
      </c>
      <c r="B28" s="27" t="s">
        <v>61</v>
      </c>
      <c r="C28" s="28" t="s">
        <v>62</v>
      </c>
      <c r="D28" s="29">
        <v>4098139.09</v>
      </c>
      <c r="E28" s="29">
        <v>5019451.64</v>
      </c>
      <c r="F28" s="29">
        <v>0</v>
      </c>
      <c r="G28" s="29">
        <v>396209.59</v>
      </c>
      <c r="H28" s="29">
        <v>12176.43</v>
      </c>
      <c r="I28" s="29">
        <v>-173342.12</v>
      </c>
      <c r="J28" s="29">
        <v>166.04</v>
      </c>
      <c r="K28" s="29">
        <v>1129667.2</v>
      </c>
      <c r="L28" s="29">
        <v>2883.35</v>
      </c>
      <c r="M28" s="29">
        <v>5385.78</v>
      </c>
      <c r="N28" s="29">
        <v>0</v>
      </c>
      <c r="O28" s="29">
        <v>4107266.13</v>
      </c>
      <c r="P28" s="29">
        <v>4107266.13</v>
      </c>
      <c r="S28" s="9"/>
      <c r="T28" s="15"/>
    </row>
    <row r="29" spans="1:20" ht="12">
      <c r="A29" s="26">
        <v>25</v>
      </c>
      <c r="B29" s="27" t="s">
        <v>63</v>
      </c>
      <c r="C29" s="28" t="s">
        <v>64</v>
      </c>
      <c r="D29" s="29">
        <v>23227376.21</v>
      </c>
      <c r="E29" s="29">
        <v>23168103.29</v>
      </c>
      <c r="F29" s="29">
        <v>0</v>
      </c>
      <c r="G29" s="29">
        <v>2113516.27</v>
      </c>
      <c r="H29" s="29">
        <v>676949.56</v>
      </c>
      <c r="I29" s="29">
        <v>-82327.67</v>
      </c>
      <c r="J29" s="29">
        <v>0</v>
      </c>
      <c r="K29" s="29">
        <v>1279069.83</v>
      </c>
      <c r="L29" s="29">
        <v>11318.49</v>
      </c>
      <c r="M29" s="29">
        <v>27214.78</v>
      </c>
      <c r="N29" s="29">
        <v>0</v>
      </c>
      <c r="O29" s="29">
        <v>23893007.28</v>
      </c>
      <c r="P29" s="29">
        <v>23893007.28</v>
      </c>
      <c r="S29" s="9"/>
      <c r="T29" s="15"/>
    </row>
    <row r="30" spans="1:20" ht="12">
      <c r="A30" s="26">
        <v>26</v>
      </c>
      <c r="B30" s="27" t="s">
        <v>65</v>
      </c>
      <c r="C30" s="28" t="s">
        <v>66</v>
      </c>
      <c r="D30" s="29">
        <v>45740003.1</v>
      </c>
      <c r="E30" s="29">
        <v>58528814.36</v>
      </c>
      <c r="F30" s="29">
        <v>0</v>
      </c>
      <c r="G30" s="29">
        <v>2645539.69</v>
      </c>
      <c r="H30" s="29">
        <v>1761439.7</v>
      </c>
      <c r="I30" s="29">
        <v>652494.69</v>
      </c>
      <c r="J30" s="29">
        <v>160316.08</v>
      </c>
      <c r="K30" s="29">
        <v>14437546.89</v>
      </c>
      <c r="L30" s="29">
        <v>26959.51</v>
      </c>
      <c r="M30" s="29">
        <v>75134.64</v>
      </c>
      <c r="N30" s="29">
        <v>0</v>
      </c>
      <c r="O30" s="29">
        <v>47314167.21</v>
      </c>
      <c r="P30" s="29">
        <v>47314167.21</v>
      </c>
      <c r="S30" s="9"/>
      <c r="T30" s="15"/>
    </row>
    <row r="31" spans="1:20" ht="12">
      <c r="A31" s="26">
        <v>27</v>
      </c>
      <c r="B31" s="27" t="s">
        <v>67</v>
      </c>
      <c r="C31" s="28" t="s">
        <v>68</v>
      </c>
      <c r="D31" s="29">
        <v>16496495.77</v>
      </c>
      <c r="E31" s="29">
        <v>17044883.62</v>
      </c>
      <c r="F31" s="29">
        <v>0</v>
      </c>
      <c r="G31" s="29">
        <v>1625966.24</v>
      </c>
      <c r="H31" s="29">
        <v>312826.66</v>
      </c>
      <c r="I31" s="29">
        <v>-649033.27</v>
      </c>
      <c r="J31" s="29">
        <v>0</v>
      </c>
      <c r="K31" s="29">
        <v>1158938.79</v>
      </c>
      <c r="L31" s="29">
        <v>4226.58</v>
      </c>
      <c r="M31" s="29">
        <v>57781.95</v>
      </c>
      <c r="N31" s="29">
        <v>0</v>
      </c>
      <c r="O31" s="29">
        <v>16805095.85</v>
      </c>
      <c r="P31" s="29">
        <v>16805095.85</v>
      </c>
      <c r="S31" s="9"/>
      <c r="T31" s="15"/>
    </row>
    <row r="32" spans="1:20" ht="12">
      <c r="A32" s="26">
        <v>28</v>
      </c>
      <c r="B32" s="27" t="s">
        <v>69</v>
      </c>
      <c r="C32" s="28" t="s">
        <v>70</v>
      </c>
      <c r="D32" s="29">
        <v>3291406.65</v>
      </c>
      <c r="E32" s="29">
        <v>2599677.32</v>
      </c>
      <c r="F32" s="29">
        <v>0</v>
      </c>
      <c r="G32" s="29">
        <v>949389.45</v>
      </c>
      <c r="H32" s="29">
        <v>45208.35</v>
      </c>
      <c r="I32" s="29">
        <v>-36489.87</v>
      </c>
      <c r="J32" s="29">
        <v>0</v>
      </c>
      <c r="K32" s="29">
        <v>175070.24</v>
      </c>
      <c r="L32" s="29">
        <v>2263.79</v>
      </c>
      <c r="M32" s="29">
        <v>3155.45</v>
      </c>
      <c r="N32" s="29">
        <v>0</v>
      </c>
      <c r="O32" s="29">
        <v>3334351.21</v>
      </c>
      <c r="P32" s="29">
        <v>3334351.21</v>
      </c>
      <c r="S32" s="9"/>
      <c r="T32" s="15"/>
    </row>
    <row r="33" spans="1:20" ht="12">
      <c r="A33" s="26">
        <v>29</v>
      </c>
      <c r="B33" s="27" t="s">
        <v>71</v>
      </c>
      <c r="C33" s="28" t="s">
        <v>72</v>
      </c>
      <c r="D33" s="29">
        <v>669668711.81</v>
      </c>
      <c r="E33" s="29">
        <v>720353529.14</v>
      </c>
      <c r="F33" s="29">
        <v>0</v>
      </c>
      <c r="G33" s="29">
        <v>15253421.43</v>
      </c>
      <c r="H33" s="29">
        <v>17748986.3</v>
      </c>
      <c r="I33" s="29">
        <v>-6916235.6</v>
      </c>
      <c r="J33" s="29">
        <v>586641.67</v>
      </c>
      <c r="K33" s="29">
        <v>41727615.29</v>
      </c>
      <c r="L33" s="29">
        <v>385394.97</v>
      </c>
      <c r="M33" s="29">
        <v>517438.21</v>
      </c>
      <c r="N33" s="29">
        <v>0</v>
      </c>
      <c r="O33" s="29">
        <v>686445661.47</v>
      </c>
      <c r="P33" s="29">
        <v>686445661.47</v>
      </c>
      <c r="S33" s="9"/>
      <c r="T33" s="15"/>
    </row>
    <row r="34" spans="1:20" ht="12">
      <c r="A34" s="26">
        <v>30</v>
      </c>
      <c r="B34" s="27" t="s">
        <v>73</v>
      </c>
      <c r="C34" s="28" t="s">
        <v>74</v>
      </c>
      <c r="D34" s="29">
        <v>153954244</v>
      </c>
      <c r="E34" s="29">
        <v>123457303.59</v>
      </c>
      <c r="F34" s="29">
        <v>0</v>
      </c>
      <c r="G34" s="29">
        <v>41308549.6</v>
      </c>
      <c r="H34" s="29">
        <v>3748827.52</v>
      </c>
      <c r="I34" s="29">
        <v>-1516309.44</v>
      </c>
      <c r="J34" s="29">
        <v>185297.58</v>
      </c>
      <c r="K34" s="29">
        <v>5690794.72</v>
      </c>
      <c r="L34" s="29">
        <v>158296.89</v>
      </c>
      <c r="M34" s="29">
        <v>199271.98</v>
      </c>
      <c r="N34" s="29">
        <v>0</v>
      </c>
      <c r="O34" s="29">
        <v>157359477.05</v>
      </c>
      <c r="P34" s="29">
        <v>157359477.05</v>
      </c>
      <c r="S34" s="9"/>
      <c r="T34" s="15"/>
    </row>
    <row r="35" spans="1:20" ht="12">
      <c r="A35" s="26">
        <v>31</v>
      </c>
      <c r="B35" s="27" t="s">
        <v>75</v>
      </c>
      <c r="C35" s="28" t="s">
        <v>76</v>
      </c>
      <c r="D35" s="29">
        <v>190490516.18</v>
      </c>
      <c r="E35" s="29">
        <v>212711440.75</v>
      </c>
      <c r="F35" s="29">
        <v>0</v>
      </c>
      <c r="G35" s="29">
        <v>7528527.85</v>
      </c>
      <c r="H35" s="29">
        <v>5256203.24</v>
      </c>
      <c r="I35" s="29">
        <v>-3283800</v>
      </c>
      <c r="J35" s="29">
        <v>43437.06</v>
      </c>
      <c r="K35" s="29">
        <v>21105654.66</v>
      </c>
      <c r="L35" s="29">
        <v>64227.25</v>
      </c>
      <c r="M35" s="29">
        <v>211458.83</v>
      </c>
      <c r="N35" s="29">
        <v>0</v>
      </c>
      <c r="O35" s="29">
        <v>195639055.11</v>
      </c>
      <c r="P35" s="29">
        <v>195639055.11</v>
      </c>
      <c r="S35" s="9"/>
      <c r="T35" s="15"/>
    </row>
    <row r="36" spans="1:20" ht="12">
      <c r="A36" s="26">
        <v>32</v>
      </c>
      <c r="B36" s="27" t="s">
        <v>77</v>
      </c>
      <c r="C36" s="28" t="s">
        <v>78</v>
      </c>
      <c r="D36" s="29">
        <v>65175520.58</v>
      </c>
      <c r="E36" s="29">
        <v>72149478.97</v>
      </c>
      <c r="F36" s="29">
        <v>0</v>
      </c>
      <c r="G36" s="29">
        <v>1505800.41</v>
      </c>
      <c r="H36" s="29">
        <v>1875396.34</v>
      </c>
      <c r="I36" s="29">
        <v>-3279050.29</v>
      </c>
      <c r="J36" s="29">
        <v>6964.72</v>
      </c>
      <c r="K36" s="29">
        <v>3234201.16</v>
      </c>
      <c r="L36" s="29">
        <v>58211.05</v>
      </c>
      <c r="M36" s="29">
        <v>156286.78</v>
      </c>
      <c r="N36" s="29">
        <v>0</v>
      </c>
      <c r="O36" s="29">
        <v>66985741.15</v>
      </c>
      <c r="P36" s="29">
        <v>66985741.15</v>
      </c>
      <c r="S36" s="9"/>
      <c r="T36" s="15"/>
    </row>
    <row r="37" spans="1:20" ht="12">
      <c r="A37" s="26">
        <v>33</v>
      </c>
      <c r="B37" s="27" t="s">
        <v>79</v>
      </c>
      <c r="C37" s="28" t="s">
        <v>80</v>
      </c>
      <c r="D37" s="29">
        <v>173086957.3</v>
      </c>
      <c r="E37" s="29">
        <v>77631170.56</v>
      </c>
      <c r="F37" s="29">
        <v>0</v>
      </c>
      <c r="G37" s="29">
        <v>107532172.48</v>
      </c>
      <c r="H37" s="29">
        <v>-919811.29</v>
      </c>
      <c r="I37" s="29">
        <v>-6385166.82</v>
      </c>
      <c r="J37" s="29">
        <v>70726.82</v>
      </c>
      <c r="K37" s="29">
        <v>6604761.57</v>
      </c>
      <c r="L37" s="29">
        <v>117790.95</v>
      </c>
      <c r="M37" s="29">
        <v>194786.41</v>
      </c>
      <c r="N37" s="29">
        <v>0</v>
      </c>
      <c r="O37" s="29">
        <v>171978628.24</v>
      </c>
      <c r="P37" s="29">
        <v>171978628.24</v>
      </c>
      <c r="S37" s="9"/>
      <c r="T37" s="15"/>
    </row>
    <row r="38" spans="1:20" ht="12">
      <c r="A38" s="26">
        <v>34</v>
      </c>
      <c r="B38" s="27" t="s">
        <v>81</v>
      </c>
      <c r="C38" s="28" t="s">
        <v>82</v>
      </c>
      <c r="D38" s="29">
        <v>15655024.48</v>
      </c>
      <c r="E38" s="29">
        <v>16249828.01</v>
      </c>
      <c r="F38" s="29">
        <v>0</v>
      </c>
      <c r="G38" s="29">
        <v>1482962.21</v>
      </c>
      <c r="H38" s="29">
        <v>316320.16</v>
      </c>
      <c r="I38" s="29">
        <v>-909822.63</v>
      </c>
      <c r="J38" s="29">
        <v>0</v>
      </c>
      <c r="K38" s="29">
        <v>842967.18</v>
      </c>
      <c r="L38" s="29">
        <v>6413.92</v>
      </c>
      <c r="M38" s="29">
        <v>15069.69</v>
      </c>
      <c r="N38" s="29">
        <v>0</v>
      </c>
      <c r="O38" s="29">
        <v>15964930.72</v>
      </c>
      <c r="P38" s="29">
        <v>15964930.72</v>
      </c>
      <c r="S38" s="9"/>
      <c r="T38" s="15"/>
    </row>
    <row r="39" spans="1:20" ht="12">
      <c r="A39" s="26">
        <v>35</v>
      </c>
      <c r="B39" s="27" t="s">
        <v>83</v>
      </c>
      <c r="C39" s="28" t="s">
        <v>84</v>
      </c>
      <c r="D39" s="29">
        <v>6890688.85</v>
      </c>
      <c r="E39" s="29">
        <v>8472113.09</v>
      </c>
      <c r="F39" s="29">
        <v>0</v>
      </c>
      <c r="G39" s="29">
        <v>32896.48</v>
      </c>
      <c r="H39" s="29">
        <v>203720.14</v>
      </c>
      <c r="I39" s="29">
        <v>58748</v>
      </c>
      <c r="J39" s="29">
        <v>0</v>
      </c>
      <c r="K39" s="29">
        <v>1467474.43</v>
      </c>
      <c r="L39" s="29">
        <v>1274.97</v>
      </c>
      <c r="M39" s="29">
        <v>3149.12</v>
      </c>
      <c r="N39" s="29">
        <v>0</v>
      </c>
      <c r="O39" s="29">
        <v>7093134.02</v>
      </c>
      <c r="P39" s="29">
        <v>7093134.02</v>
      </c>
      <c r="S39" s="9"/>
      <c r="T39" s="15"/>
    </row>
    <row r="40" spans="1:20" ht="12">
      <c r="A40" s="26">
        <v>36</v>
      </c>
      <c r="B40" s="27" t="s">
        <v>85</v>
      </c>
      <c r="C40" s="28" t="s">
        <v>86</v>
      </c>
      <c r="D40" s="29">
        <v>12484295.48</v>
      </c>
      <c r="E40" s="29">
        <v>9331714.87</v>
      </c>
      <c r="F40" s="29">
        <v>0</v>
      </c>
      <c r="G40" s="29">
        <v>4170127.47</v>
      </c>
      <c r="H40" s="29">
        <v>12579</v>
      </c>
      <c r="I40" s="29">
        <v>-812344.6</v>
      </c>
      <c r="J40" s="29">
        <v>9409.99</v>
      </c>
      <c r="K40" s="29">
        <v>195392.61</v>
      </c>
      <c r="L40" s="29">
        <v>15917.31</v>
      </c>
      <c r="M40" s="29">
        <v>22557.95</v>
      </c>
      <c r="N40" s="29">
        <v>0</v>
      </c>
      <c r="O40" s="29">
        <v>12471547.18</v>
      </c>
      <c r="P40" s="29">
        <v>12471547.18</v>
      </c>
      <c r="S40" s="9"/>
      <c r="T40" s="15"/>
    </row>
    <row r="41" spans="1:20" ht="12">
      <c r="A41" s="26">
        <v>37</v>
      </c>
      <c r="B41" s="27" t="s">
        <v>87</v>
      </c>
      <c r="C41" s="28" t="s">
        <v>88</v>
      </c>
      <c r="D41" s="29">
        <v>9688414.35</v>
      </c>
      <c r="E41" s="29">
        <v>10563948.16</v>
      </c>
      <c r="F41" s="29">
        <v>0</v>
      </c>
      <c r="G41" s="29">
        <v>434994.4</v>
      </c>
      <c r="H41" s="29">
        <v>106235.06</v>
      </c>
      <c r="I41" s="29">
        <v>-298818.36</v>
      </c>
      <c r="J41" s="29">
        <v>3989.68</v>
      </c>
      <c r="K41" s="29">
        <v>903945.62</v>
      </c>
      <c r="L41" s="29">
        <v>33645.29</v>
      </c>
      <c r="M41" s="29">
        <v>39164.14</v>
      </c>
      <c r="N41" s="29">
        <v>0</v>
      </c>
      <c r="O41" s="29">
        <v>9757014.44</v>
      </c>
      <c r="P41" s="29">
        <v>9757014.44</v>
      </c>
      <c r="S41" s="9"/>
      <c r="T41" s="15"/>
    </row>
    <row r="42" spans="1:20" ht="12">
      <c r="A42" s="26">
        <v>38</v>
      </c>
      <c r="B42" s="27" t="s">
        <v>89</v>
      </c>
      <c r="C42" s="28" t="s">
        <v>90</v>
      </c>
      <c r="D42" s="29">
        <v>13450482.75</v>
      </c>
      <c r="E42" s="29">
        <v>14398708.69</v>
      </c>
      <c r="F42" s="29">
        <v>0</v>
      </c>
      <c r="G42" s="29">
        <v>564305.35</v>
      </c>
      <c r="H42" s="29">
        <v>1419862.78</v>
      </c>
      <c r="I42" s="29">
        <v>576002.98</v>
      </c>
      <c r="J42" s="29">
        <v>0</v>
      </c>
      <c r="K42" s="29">
        <v>655486.92</v>
      </c>
      <c r="L42" s="29">
        <v>59376.84</v>
      </c>
      <c r="M42" s="29">
        <v>72561.41</v>
      </c>
      <c r="N42" s="29">
        <v>0</v>
      </c>
      <c r="O42" s="29">
        <v>14810968.69</v>
      </c>
      <c r="P42" s="29">
        <v>14810968.69</v>
      </c>
      <c r="S42" s="9"/>
      <c r="T42" s="15"/>
    </row>
    <row r="43" spans="1:20" ht="12">
      <c r="A43" s="26">
        <v>39</v>
      </c>
      <c r="B43" s="27" t="s">
        <v>91</v>
      </c>
      <c r="C43" s="28" t="s">
        <v>92</v>
      </c>
      <c r="D43" s="29">
        <v>24214299.13</v>
      </c>
      <c r="E43" s="29">
        <v>27521633.26</v>
      </c>
      <c r="F43" s="29">
        <v>0</v>
      </c>
      <c r="G43" s="29">
        <v>197083.11</v>
      </c>
      <c r="H43" s="29">
        <v>-156716.27</v>
      </c>
      <c r="I43" s="29">
        <v>-2114434.62</v>
      </c>
      <c r="J43" s="29">
        <v>29323.13</v>
      </c>
      <c r="K43" s="29">
        <v>1519476.35</v>
      </c>
      <c r="L43" s="29">
        <v>6167.33</v>
      </c>
      <c r="M43" s="29">
        <v>62713</v>
      </c>
      <c r="N43" s="29">
        <v>0</v>
      </c>
      <c r="O43" s="29">
        <v>24022092.4</v>
      </c>
      <c r="P43" s="29">
        <v>24022092.4</v>
      </c>
      <c r="S43" s="9"/>
      <c r="T43" s="15"/>
    </row>
    <row r="44" spans="1:20" ht="12">
      <c r="A44" s="26">
        <v>40</v>
      </c>
      <c r="B44" s="27" t="s">
        <v>93</v>
      </c>
      <c r="C44" s="28" t="s">
        <v>94</v>
      </c>
      <c r="D44" s="29">
        <v>61805210.48</v>
      </c>
      <c r="E44" s="29">
        <v>66607766.41</v>
      </c>
      <c r="F44" s="29">
        <v>0</v>
      </c>
      <c r="G44" s="29">
        <v>2492529.63</v>
      </c>
      <c r="H44" s="29">
        <v>1199518.45</v>
      </c>
      <c r="I44" s="29">
        <v>1538240.89</v>
      </c>
      <c r="J44" s="29">
        <v>70615.93</v>
      </c>
      <c r="K44" s="29">
        <v>7581121.97</v>
      </c>
      <c r="L44" s="29">
        <v>16381.38</v>
      </c>
      <c r="M44" s="29">
        <v>139683.34</v>
      </c>
      <c r="N44" s="29">
        <v>0</v>
      </c>
      <c r="O44" s="29">
        <v>62917731.62</v>
      </c>
      <c r="P44" s="29">
        <v>62917731.62</v>
      </c>
      <c r="S44" s="9"/>
      <c r="T44" s="15"/>
    </row>
    <row r="45" spans="1:20" ht="12">
      <c r="A45" s="26">
        <v>41</v>
      </c>
      <c r="B45" s="27" t="s">
        <v>95</v>
      </c>
      <c r="C45" s="28" t="s">
        <v>96</v>
      </c>
      <c r="D45" s="29">
        <v>1646058963.12</v>
      </c>
      <c r="E45" s="29">
        <v>1473011710.97</v>
      </c>
      <c r="F45" s="29">
        <v>0</v>
      </c>
      <c r="G45" s="29">
        <v>258297538.98</v>
      </c>
      <c r="H45" s="29">
        <v>54991333.54</v>
      </c>
      <c r="I45" s="29">
        <v>10990228.18</v>
      </c>
      <c r="J45" s="29">
        <v>1373651.75</v>
      </c>
      <c r="K45" s="29">
        <v>42141445.7</v>
      </c>
      <c r="L45" s="29">
        <v>752589.17</v>
      </c>
      <c r="M45" s="29">
        <v>1233976.69</v>
      </c>
      <c r="N45" s="29">
        <v>0</v>
      </c>
      <c r="O45" s="29">
        <v>1698924055.74</v>
      </c>
      <c r="P45" s="29">
        <v>1698924055.74</v>
      </c>
      <c r="S45" s="9"/>
      <c r="T45" s="15"/>
    </row>
    <row r="46" spans="1:20" ht="12">
      <c r="A46" s="26">
        <v>42</v>
      </c>
      <c r="B46" s="27" t="s">
        <v>97</v>
      </c>
      <c r="C46" s="28" t="s">
        <v>98</v>
      </c>
      <c r="D46" s="29">
        <v>55901007.04</v>
      </c>
      <c r="E46" s="29">
        <v>62808214.28</v>
      </c>
      <c r="F46" s="29">
        <v>0</v>
      </c>
      <c r="G46" s="29">
        <v>796153.68</v>
      </c>
      <c r="H46" s="29">
        <v>1698629.85</v>
      </c>
      <c r="I46" s="29">
        <v>-1151054.56</v>
      </c>
      <c r="J46" s="29">
        <v>1885.33</v>
      </c>
      <c r="K46" s="29">
        <v>4776599.94</v>
      </c>
      <c r="L46" s="29">
        <v>17320.94</v>
      </c>
      <c r="M46" s="29">
        <v>96282.84</v>
      </c>
      <c r="N46" s="29">
        <v>0</v>
      </c>
      <c r="O46" s="29">
        <v>57580430.62</v>
      </c>
      <c r="P46" s="29">
        <v>57580430.62</v>
      </c>
      <c r="S46" s="9"/>
      <c r="T46" s="15"/>
    </row>
    <row r="47" spans="1:20" ht="12">
      <c r="A47" s="26">
        <v>43</v>
      </c>
      <c r="B47" s="27" t="s">
        <v>99</v>
      </c>
      <c r="C47" s="28" t="s">
        <v>100</v>
      </c>
      <c r="D47" s="29">
        <v>78798785.31</v>
      </c>
      <c r="E47" s="29">
        <v>61007537.83</v>
      </c>
      <c r="F47" s="29">
        <v>0</v>
      </c>
      <c r="G47" s="29">
        <v>19954643.23</v>
      </c>
      <c r="H47" s="29">
        <v>1178961.73</v>
      </c>
      <c r="I47" s="29">
        <v>-21643.01</v>
      </c>
      <c r="J47" s="29">
        <v>34803.95</v>
      </c>
      <c r="K47" s="29">
        <v>980329.79</v>
      </c>
      <c r="L47" s="29">
        <v>82326.16</v>
      </c>
      <c r="M47" s="29">
        <v>99591.33</v>
      </c>
      <c r="N47" s="29">
        <v>0</v>
      </c>
      <c r="O47" s="29">
        <v>79860616.93</v>
      </c>
      <c r="P47" s="29">
        <v>79860616.93</v>
      </c>
      <c r="S47" s="9"/>
      <c r="T47" s="15"/>
    </row>
    <row r="48" spans="1:20" ht="12">
      <c r="A48" s="26">
        <v>44</v>
      </c>
      <c r="B48" s="27" t="s">
        <v>101</v>
      </c>
      <c r="C48" s="28" t="s">
        <v>102</v>
      </c>
      <c r="D48" s="29">
        <v>56113970.64</v>
      </c>
      <c r="E48" s="29">
        <v>58242628.11</v>
      </c>
      <c r="F48" s="29">
        <v>0</v>
      </c>
      <c r="G48" s="29">
        <v>3573490.92</v>
      </c>
      <c r="H48" s="29">
        <v>1372953.49</v>
      </c>
      <c r="I48" s="29">
        <v>837150.18</v>
      </c>
      <c r="J48" s="29">
        <v>57149.27</v>
      </c>
      <c r="K48" s="29">
        <v>5156636.17</v>
      </c>
      <c r="L48" s="29">
        <v>35200.38</v>
      </c>
      <c r="M48" s="29">
        <v>102058.56</v>
      </c>
      <c r="N48" s="29">
        <v>0</v>
      </c>
      <c r="O48" s="29">
        <v>57394574.48</v>
      </c>
      <c r="P48" s="29">
        <v>57394574.48</v>
      </c>
      <c r="S48" s="9"/>
      <c r="T48" s="15"/>
    </row>
    <row r="49" spans="1:20" ht="12">
      <c r="A49" s="26">
        <v>45</v>
      </c>
      <c r="B49" s="27" t="s">
        <v>103</v>
      </c>
      <c r="C49" s="28" t="s">
        <v>104</v>
      </c>
      <c r="D49" s="29">
        <v>26978358.49</v>
      </c>
      <c r="E49" s="29">
        <v>28045914.03</v>
      </c>
      <c r="F49" s="29">
        <v>0</v>
      </c>
      <c r="G49" s="29">
        <v>1039677.39</v>
      </c>
      <c r="H49" s="29">
        <v>837163.1</v>
      </c>
      <c r="I49" s="29">
        <v>-77130.23</v>
      </c>
      <c r="J49" s="29">
        <v>0</v>
      </c>
      <c r="K49" s="29">
        <v>1172632.6</v>
      </c>
      <c r="L49" s="29">
        <v>17871.76</v>
      </c>
      <c r="M49" s="29">
        <v>38178.76</v>
      </c>
      <c r="N49" s="29">
        <v>0</v>
      </c>
      <c r="O49" s="29">
        <v>27797649.83</v>
      </c>
      <c r="P49" s="29">
        <v>27797649.83</v>
      </c>
      <c r="S49" s="9"/>
      <c r="T49" s="15"/>
    </row>
    <row r="50" spans="1:20" ht="12">
      <c r="A50" s="26">
        <v>46</v>
      </c>
      <c r="B50" s="27" t="s">
        <v>105</v>
      </c>
      <c r="C50" s="28" t="s">
        <v>106</v>
      </c>
      <c r="D50" s="29">
        <v>21486081.92</v>
      </c>
      <c r="E50" s="29">
        <v>21107751.2</v>
      </c>
      <c r="F50" s="29">
        <v>0</v>
      </c>
      <c r="G50" s="29">
        <v>2185497.42</v>
      </c>
      <c r="H50" s="29">
        <v>688362.98</v>
      </c>
      <c r="I50" s="29">
        <v>142142.15</v>
      </c>
      <c r="J50" s="29">
        <v>0</v>
      </c>
      <c r="K50" s="29">
        <v>1253402.89</v>
      </c>
      <c r="L50" s="29">
        <v>35820.79</v>
      </c>
      <c r="M50" s="29">
        <v>43363.77</v>
      </c>
      <c r="N50" s="29">
        <v>0</v>
      </c>
      <c r="O50" s="29">
        <v>22138624.11</v>
      </c>
      <c r="P50" s="29">
        <v>22138624.11</v>
      </c>
      <c r="S50" s="9"/>
      <c r="T50" s="15"/>
    </row>
    <row r="51" spans="1:20" ht="12">
      <c r="A51" s="26">
        <v>47</v>
      </c>
      <c r="B51" s="27" t="s">
        <v>107</v>
      </c>
      <c r="C51" s="28" t="s">
        <v>108</v>
      </c>
      <c r="D51" s="29">
        <v>87330541.55</v>
      </c>
      <c r="E51" s="29">
        <v>86530212.48</v>
      </c>
      <c r="F51" s="29">
        <v>0</v>
      </c>
      <c r="G51" s="29">
        <v>11085065.43</v>
      </c>
      <c r="H51" s="29">
        <v>-249787.76</v>
      </c>
      <c r="I51" s="29">
        <v>-5543170.86</v>
      </c>
      <c r="J51" s="29">
        <v>28643.78</v>
      </c>
      <c r="K51" s="29">
        <v>4957802.06</v>
      </c>
      <c r="L51" s="29">
        <v>18784.34</v>
      </c>
      <c r="M51" s="29">
        <v>80979.32</v>
      </c>
      <c r="N51" s="29">
        <v>0</v>
      </c>
      <c r="O51" s="29">
        <v>87033325.67</v>
      </c>
      <c r="P51" s="29">
        <v>87033325.67</v>
      </c>
      <c r="S51" s="9"/>
      <c r="T51" s="15"/>
    </row>
    <row r="52" spans="1:20" ht="12">
      <c r="A52" s="26">
        <v>48</v>
      </c>
      <c r="B52" s="27" t="s">
        <v>109</v>
      </c>
      <c r="C52" s="28" t="s">
        <v>110</v>
      </c>
      <c r="D52" s="29">
        <v>367305739.17</v>
      </c>
      <c r="E52" s="29">
        <v>369908939.54</v>
      </c>
      <c r="F52" s="29">
        <v>0</v>
      </c>
      <c r="G52" s="29">
        <v>253596.12</v>
      </c>
      <c r="H52" s="29">
        <v>8360467.46</v>
      </c>
      <c r="I52" s="29">
        <v>11047192.6</v>
      </c>
      <c r="J52" s="29">
        <v>470986.9</v>
      </c>
      <c r="K52" s="29">
        <v>5764163.16</v>
      </c>
      <c r="L52" s="29">
        <v>110169.01</v>
      </c>
      <c r="M52" s="29">
        <v>360514.38</v>
      </c>
      <c r="N52" s="29">
        <v>0</v>
      </c>
      <c r="O52" s="29">
        <v>375085050.72</v>
      </c>
      <c r="P52" s="29">
        <v>375085050.72</v>
      </c>
      <c r="S52" s="9"/>
      <c r="T52" s="15"/>
    </row>
    <row r="53" spans="1:20" ht="12">
      <c r="A53" s="26">
        <v>49</v>
      </c>
      <c r="B53" s="27" t="s">
        <v>111</v>
      </c>
      <c r="C53" s="28" t="s">
        <v>112</v>
      </c>
      <c r="D53" s="29">
        <v>1505426250.77</v>
      </c>
      <c r="E53" s="29">
        <v>1842015055.29</v>
      </c>
      <c r="F53" s="29">
        <v>0</v>
      </c>
      <c r="G53" s="29">
        <v>46980182.76</v>
      </c>
      <c r="H53" s="29">
        <v>45885098.77</v>
      </c>
      <c r="I53" s="29">
        <v>-51374979.51</v>
      </c>
      <c r="J53" s="29">
        <v>1588723.08</v>
      </c>
      <c r="K53" s="29">
        <v>286989475.49</v>
      </c>
      <c r="L53" s="29">
        <v>585553.7</v>
      </c>
      <c r="M53" s="29">
        <v>1493710.29</v>
      </c>
      <c r="N53" s="29">
        <v>0</v>
      </c>
      <c r="O53" s="29">
        <v>1549137072.76</v>
      </c>
      <c r="P53" s="29">
        <v>1549137072.76</v>
      </c>
      <c r="S53" s="9"/>
      <c r="T53" s="15"/>
    </row>
    <row r="54" spans="1:20" ht="12">
      <c r="A54" s="26">
        <v>50</v>
      </c>
      <c r="B54" s="27" t="s">
        <v>113</v>
      </c>
      <c r="C54" s="28" t="s">
        <v>114</v>
      </c>
      <c r="D54" s="29">
        <v>2920009.62</v>
      </c>
      <c r="E54" s="29">
        <v>3647717.87</v>
      </c>
      <c r="F54" s="29">
        <v>0</v>
      </c>
      <c r="G54" s="29">
        <v>90909.13</v>
      </c>
      <c r="H54" s="29">
        <v>103195.84</v>
      </c>
      <c r="I54" s="29">
        <v>-208560.51</v>
      </c>
      <c r="J54" s="29">
        <v>0</v>
      </c>
      <c r="K54" s="29">
        <v>504064.01</v>
      </c>
      <c r="L54" s="29">
        <v>11474.9</v>
      </c>
      <c r="M54" s="29">
        <v>14271.92</v>
      </c>
      <c r="N54" s="29">
        <v>0</v>
      </c>
      <c r="O54" s="29">
        <v>3011730.56</v>
      </c>
      <c r="P54" s="29">
        <v>3011730.56</v>
      </c>
      <c r="S54" s="9"/>
      <c r="T54" s="15"/>
    </row>
    <row r="55" spans="1:20" ht="12">
      <c r="A55" s="26">
        <v>51</v>
      </c>
      <c r="B55" s="27" t="s">
        <v>115</v>
      </c>
      <c r="C55" s="28" t="s">
        <v>116</v>
      </c>
      <c r="D55" s="29">
        <v>723811564.93</v>
      </c>
      <c r="E55" s="29">
        <v>974021473.83</v>
      </c>
      <c r="F55" s="29">
        <v>0</v>
      </c>
      <c r="G55" s="29">
        <v>202857.6</v>
      </c>
      <c r="H55" s="29">
        <v>18176529.52</v>
      </c>
      <c r="I55" s="29">
        <v>-24286488.05</v>
      </c>
      <c r="J55" s="29">
        <v>491129.78</v>
      </c>
      <c r="K55" s="29">
        <v>207996082.69</v>
      </c>
      <c r="L55" s="29">
        <v>171016.04</v>
      </c>
      <c r="M55" s="29">
        <v>615812.06</v>
      </c>
      <c r="N55" s="29">
        <v>0</v>
      </c>
      <c r="O55" s="29">
        <v>741325948.63</v>
      </c>
      <c r="P55" s="29">
        <v>741325948.63</v>
      </c>
      <c r="S55" s="9"/>
      <c r="T55" s="15"/>
    </row>
    <row r="56" spans="1:20" ht="12">
      <c r="A56" s="26">
        <v>52</v>
      </c>
      <c r="B56" s="27" t="s">
        <v>117</v>
      </c>
      <c r="C56" s="28" t="s">
        <v>118</v>
      </c>
      <c r="D56" s="29">
        <v>966182972.86</v>
      </c>
      <c r="E56" s="29">
        <v>1086216919.95</v>
      </c>
      <c r="F56" s="29">
        <v>0</v>
      </c>
      <c r="G56" s="29">
        <v>9970195.46</v>
      </c>
      <c r="H56" s="29">
        <v>16820796.25</v>
      </c>
      <c r="I56" s="29">
        <v>-56956430.89</v>
      </c>
      <c r="J56" s="29">
        <v>667566.68</v>
      </c>
      <c r="K56" s="29">
        <v>56586016.95</v>
      </c>
      <c r="L56" s="29">
        <v>294595.96</v>
      </c>
      <c r="M56" s="29">
        <v>603061.1</v>
      </c>
      <c r="N56" s="29">
        <v>0</v>
      </c>
      <c r="O56" s="29">
        <v>982041606.47</v>
      </c>
      <c r="P56" s="29">
        <v>982041606.47</v>
      </c>
      <c r="S56" s="9"/>
      <c r="T56" s="15"/>
    </row>
    <row r="57" spans="1:20" ht="12">
      <c r="A57" s="26">
        <v>53</v>
      </c>
      <c r="B57" s="27" t="s">
        <v>119</v>
      </c>
      <c r="C57" s="28" t="s">
        <v>120</v>
      </c>
      <c r="D57" s="29">
        <v>4487670.93</v>
      </c>
      <c r="E57" s="29">
        <v>3501726.57</v>
      </c>
      <c r="F57" s="29">
        <v>0</v>
      </c>
      <c r="G57" s="29">
        <v>1294735.08</v>
      </c>
      <c r="H57" s="29">
        <v>54672.52</v>
      </c>
      <c r="I57" s="29">
        <v>-128634.77</v>
      </c>
      <c r="J57" s="29">
        <v>0</v>
      </c>
      <c r="K57" s="29">
        <v>122562.51</v>
      </c>
      <c r="L57" s="29">
        <v>1666.26</v>
      </c>
      <c r="M57" s="29">
        <v>4587.18</v>
      </c>
      <c r="N57" s="29">
        <v>0</v>
      </c>
      <c r="O57" s="29">
        <v>4540677.19</v>
      </c>
      <c r="P57" s="29">
        <v>4540677.19</v>
      </c>
      <c r="S57" s="9"/>
      <c r="T57" s="15"/>
    </row>
    <row r="58" spans="1:20" ht="12">
      <c r="A58" s="26">
        <v>54</v>
      </c>
      <c r="B58" s="27" t="s">
        <v>119</v>
      </c>
      <c r="C58" s="28" t="s">
        <v>121</v>
      </c>
      <c r="D58" s="29">
        <v>13488742.73</v>
      </c>
      <c r="E58" s="29">
        <v>5973620.25</v>
      </c>
      <c r="F58" s="29">
        <v>0</v>
      </c>
      <c r="G58" s="29">
        <v>8377193.18</v>
      </c>
      <c r="H58" s="29">
        <v>106605.25</v>
      </c>
      <c r="I58" s="29">
        <v>-447619.58</v>
      </c>
      <c r="J58" s="29">
        <v>5856.61</v>
      </c>
      <c r="K58" s="29">
        <v>310062.48</v>
      </c>
      <c r="L58" s="29">
        <v>5926.52</v>
      </c>
      <c r="M58" s="29">
        <v>9566.52</v>
      </c>
      <c r="N58" s="29">
        <v>0</v>
      </c>
      <c r="O58" s="29">
        <v>13583564.85</v>
      </c>
      <c r="P58" s="29">
        <v>13583564.85</v>
      </c>
      <c r="S58" s="9"/>
      <c r="T58" s="15"/>
    </row>
    <row r="59" spans="1:20" ht="12">
      <c r="A59" s="26">
        <v>55</v>
      </c>
      <c r="B59" s="27" t="s">
        <v>119</v>
      </c>
      <c r="C59" s="28" t="s">
        <v>122</v>
      </c>
      <c r="D59" s="29">
        <v>1305295.18</v>
      </c>
      <c r="E59" s="29">
        <v>986410.55</v>
      </c>
      <c r="F59" s="29">
        <v>0</v>
      </c>
      <c r="G59" s="29">
        <v>444877.81</v>
      </c>
      <c r="H59" s="29">
        <v>27743.49</v>
      </c>
      <c r="I59" s="29">
        <v>35561.31</v>
      </c>
      <c r="J59" s="29">
        <v>603.94</v>
      </c>
      <c r="K59" s="29">
        <v>132379.81</v>
      </c>
      <c r="L59" s="29">
        <v>654.41</v>
      </c>
      <c r="M59" s="29">
        <v>2689.54</v>
      </c>
      <c r="N59" s="29">
        <v>0</v>
      </c>
      <c r="O59" s="29">
        <v>1331780.32</v>
      </c>
      <c r="P59" s="29">
        <v>1331780.32</v>
      </c>
      <c r="S59" s="9"/>
      <c r="T59" s="15"/>
    </row>
    <row r="60" spans="1:20" ht="12">
      <c r="A60" s="26">
        <v>56</v>
      </c>
      <c r="B60" s="27" t="s">
        <v>123</v>
      </c>
      <c r="C60" s="28" t="s">
        <v>124</v>
      </c>
      <c r="D60" s="29">
        <v>1098848675.38</v>
      </c>
      <c r="E60" s="29">
        <v>883678248.89</v>
      </c>
      <c r="F60" s="29">
        <v>0</v>
      </c>
      <c r="G60" s="29">
        <v>321543244.39</v>
      </c>
      <c r="H60" s="29">
        <v>-12577696</v>
      </c>
      <c r="I60" s="29">
        <v>-96483683.67</v>
      </c>
      <c r="J60" s="29">
        <v>391590.79</v>
      </c>
      <c r="K60" s="29">
        <v>22646993.31</v>
      </c>
      <c r="L60" s="29">
        <v>454238.68</v>
      </c>
      <c r="M60" s="29">
        <v>665666.39</v>
      </c>
      <c r="N60" s="29">
        <v>0</v>
      </c>
      <c r="O60" s="29">
        <v>1085425149.91</v>
      </c>
      <c r="P60" s="29">
        <v>1085425149.91</v>
      </c>
      <c r="S60" s="9"/>
      <c r="T60" s="15"/>
    </row>
    <row r="61" spans="1:20" ht="12">
      <c r="A61" s="26">
        <v>57</v>
      </c>
      <c r="B61" s="27" t="s">
        <v>125</v>
      </c>
      <c r="C61" s="28" t="s">
        <v>126</v>
      </c>
      <c r="D61" s="29">
        <v>72811377.36</v>
      </c>
      <c r="E61" s="29">
        <v>27698902.25</v>
      </c>
      <c r="F61" s="29">
        <v>0</v>
      </c>
      <c r="G61" s="29">
        <v>46741596.88</v>
      </c>
      <c r="H61" s="29">
        <v>1786195.93</v>
      </c>
      <c r="I61" s="29">
        <v>1794974.67</v>
      </c>
      <c r="J61" s="29">
        <v>6509.18</v>
      </c>
      <c r="K61" s="29">
        <v>1622513.12</v>
      </c>
      <c r="L61" s="29">
        <v>50816.88</v>
      </c>
      <c r="M61" s="29">
        <v>72713.45</v>
      </c>
      <c r="N61" s="29">
        <v>0</v>
      </c>
      <c r="O61" s="29">
        <v>74540247.23</v>
      </c>
      <c r="P61" s="29">
        <v>74540247.23</v>
      </c>
      <c r="S61" s="9"/>
      <c r="T61" s="15"/>
    </row>
    <row r="62" spans="1:20" ht="12">
      <c r="A62" s="26">
        <v>58</v>
      </c>
      <c r="B62" s="27" t="s">
        <v>127</v>
      </c>
      <c r="C62" s="28" t="s">
        <v>128</v>
      </c>
      <c r="D62" s="29">
        <v>80366333.83</v>
      </c>
      <c r="E62" s="29">
        <v>63998686.15</v>
      </c>
      <c r="F62" s="29">
        <v>0</v>
      </c>
      <c r="G62" s="29">
        <v>28989149.48</v>
      </c>
      <c r="H62" s="29">
        <v>523635.24</v>
      </c>
      <c r="I62" s="29">
        <v>-4028318.89</v>
      </c>
      <c r="J62" s="29">
        <v>39873</v>
      </c>
      <c r="K62" s="29">
        <v>8094567.45</v>
      </c>
      <c r="L62" s="29">
        <v>42407.36</v>
      </c>
      <c r="M62" s="29">
        <v>57260.58</v>
      </c>
      <c r="N62" s="29">
        <v>0</v>
      </c>
      <c r="O62" s="29">
        <v>80807688.71</v>
      </c>
      <c r="P62" s="29">
        <v>80807688.71</v>
      </c>
      <c r="S62" s="9"/>
      <c r="T62" s="15"/>
    </row>
    <row r="63" spans="1:20" ht="12">
      <c r="A63" s="26">
        <v>59</v>
      </c>
      <c r="B63" s="27" t="s">
        <v>129</v>
      </c>
      <c r="C63" s="28" t="s">
        <v>130</v>
      </c>
      <c r="D63" s="29">
        <v>1199471444.51</v>
      </c>
      <c r="E63" s="29">
        <v>1059041309.91</v>
      </c>
      <c r="F63" s="29">
        <v>0</v>
      </c>
      <c r="G63" s="29">
        <v>255395830.43</v>
      </c>
      <c r="H63" s="29">
        <v>7220240.88</v>
      </c>
      <c r="I63" s="29">
        <v>-65231033.02</v>
      </c>
      <c r="J63" s="29">
        <v>499843.9</v>
      </c>
      <c r="K63" s="29">
        <v>42800273.98</v>
      </c>
      <c r="L63" s="29">
        <v>576633.51</v>
      </c>
      <c r="M63" s="29">
        <v>790625.36</v>
      </c>
      <c r="N63" s="29">
        <v>0</v>
      </c>
      <c r="O63" s="29">
        <v>1205615207.98</v>
      </c>
      <c r="P63" s="29">
        <v>1205615207.98</v>
      </c>
      <c r="S63" s="9"/>
      <c r="T63" s="15"/>
    </row>
    <row r="64" spans="1:20" ht="12">
      <c r="A64" s="26">
        <v>60</v>
      </c>
      <c r="B64" s="27" t="s">
        <v>131</v>
      </c>
      <c r="C64" s="28" t="s">
        <v>132</v>
      </c>
      <c r="D64" s="29">
        <v>52091662.43</v>
      </c>
      <c r="E64" s="29">
        <v>53370053.95</v>
      </c>
      <c r="F64" s="29">
        <v>0</v>
      </c>
      <c r="G64" s="29">
        <v>7067297.37</v>
      </c>
      <c r="H64" s="29">
        <v>575810.98</v>
      </c>
      <c r="I64" s="29">
        <v>-2176020.71</v>
      </c>
      <c r="J64" s="29">
        <v>79234.02</v>
      </c>
      <c r="K64" s="29">
        <v>5657672.59</v>
      </c>
      <c r="L64" s="29">
        <v>26313.47</v>
      </c>
      <c r="M64" s="29">
        <v>41732.1</v>
      </c>
      <c r="N64" s="29">
        <v>0</v>
      </c>
      <c r="O64" s="29">
        <v>52561925.92</v>
      </c>
      <c r="P64" s="29">
        <v>52561925.92</v>
      </c>
      <c r="S64" s="9"/>
      <c r="T64" s="15"/>
    </row>
    <row r="65" spans="1:20" ht="12">
      <c r="A65" s="26">
        <v>61</v>
      </c>
      <c r="B65" s="27" t="s">
        <v>133</v>
      </c>
      <c r="C65" s="28" t="s">
        <v>134</v>
      </c>
      <c r="D65" s="29">
        <v>10231720.05</v>
      </c>
      <c r="E65" s="29">
        <v>9267810.97</v>
      </c>
      <c r="F65" s="29">
        <v>0</v>
      </c>
      <c r="G65" s="29">
        <v>1855054.74</v>
      </c>
      <c r="H65" s="29">
        <v>390410.37</v>
      </c>
      <c r="I65" s="29">
        <v>47402.91</v>
      </c>
      <c r="J65" s="29">
        <v>0</v>
      </c>
      <c r="K65" s="29">
        <v>543071.94</v>
      </c>
      <c r="L65" s="29">
        <v>36849.2</v>
      </c>
      <c r="M65" s="29">
        <v>41915.46</v>
      </c>
      <c r="N65" s="29">
        <v>0</v>
      </c>
      <c r="O65" s="29">
        <v>10585281.22</v>
      </c>
      <c r="P65" s="29">
        <v>10585281.22</v>
      </c>
      <c r="S65" s="9"/>
      <c r="T65" s="15"/>
    </row>
    <row r="66" spans="1:20" ht="12">
      <c r="A66" s="26">
        <v>62</v>
      </c>
      <c r="B66" s="27" t="s">
        <v>135</v>
      </c>
      <c r="C66" s="28" t="s">
        <v>136</v>
      </c>
      <c r="D66" s="29">
        <v>33490872</v>
      </c>
      <c r="E66" s="29">
        <v>36647920.1</v>
      </c>
      <c r="F66" s="29">
        <v>0</v>
      </c>
      <c r="G66" s="29">
        <v>55331.59</v>
      </c>
      <c r="H66" s="29">
        <v>-176195.21</v>
      </c>
      <c r="I66" s="29">
        <v>-2522385.81</v>
      </c>
      <c r="J66" s="29">
        <v>53056.32</v>
      </c>
      <c r="K66" s="29">
        <v>869397.38</v>
      </c>
      <c r="L66" s="29">
        <v>17879.64</v>
      </c>
      <c r="M66" s="29">
        <v>67727.67</v>
      </c>
      <c r="N66" s="29">
        <v>0</v>
      </c>
      <c r="O66" s="29">
        <v>33243740.83</v>
      </c>
      <c r="P66" s="29">
        <v>33243740.83</v>
      </c>
      <c r="S66" s="9"/>
      <c r="T66" s="15"/>
    </row>
    <row r="67" spans="1:20" ht="12">
      <c r="A67" s="26">
        <v>63</v>
      </c>
      <c r="B67" s="27" t="s">
        <v>137</v>
      </c>
      <c r="C67" s="28" t="s">
        <v>138</v>
      </c>
      <c r="D67" s="29">
        <v>9423517.78</v>
      </c>
      <c r="E67" s="29">
        <v>10513833.98</v>
      </c>
      <c r="F67" s="29">
        <v>0</v>
      </c>
      <c r="G67" s="29">
        <v>553028.7</v>
      </c>
      <c r="H67" s="29">
        <v>306747.88</v>
      </c>
      <c r="I67" s="29">
        <v>-340345.74</v>
      </c>
      <c r="J67" s="29">
        <v>57977.76</v>
      </c>
      <c r="K67" s="29">
        <v>1048973.79</v>
      </c>
      <c r="L67" s="29">
        <v>3355.79</v>
      </c>
      <c r="M67" s="29">
        <v>8611.04</v>
      </c>
      <c r="N67" s="29">
        <v>0</v>
      </c>
      <c r="O67" s="29">
        <v>9668932.11</v>
      </c>
      <c r="P67" s="29">
        <v>9668932.11</v>
      </c>
      <c r="S67" s="9"/>
      <c r="T67" s="15"/>
    </row>
    <row r="68" spans="1:20" s="7" customFormat="1" ht="12.75" customHeight="1">
      <c r="A68" s="30"/>
      <c r="B68" s="31" t="s">
        <v>13</v>
      </c>
      <c r="C68" s="31"/>
      <c r="D68" s="24">
        <f aca="true" t="shared" si="0" ref="D68:P68">SUM(D5:D67)</f>
        <v>360740048361.0598</v>
      </c>
      <c r="E68" s="24">
        <f t="shared" si="0"/>
        <v>375082596565.13995</v>
      </c>
      <c r="F68" s="24">
        <f t="shared" si="0"/>
        <v>33448077.44</v>
      </c>
      <c r="G68" s="24">
        <f t="shared" si="0"/>
        <v>1432341363.69</v>
      </c>
      <c r="H68" s="24">
        <f t="shared" si="0"/>
        <v>5607013581.770001</v>
      </c>
      <c r="I68" s="24">
        <f t="shared" si="0"/>
        <v>8235373949.809999</v>
      </c>
      <c r="J68" s="24">
        <f t="shared" si="0"/>
        <v>326757624.1999999</v>
      </c>
      <c r="K68" s="24">
        <f t="shared" si="0"/>
        <v>18609125859.100002</v>
      </c>
      <c r="L68" s="24">
        <f t="shared" si="0"/>
        <v>82969665.12000003</v>
      </c>
      <c r="M68" s="24">
        <f t="shared" si="0"/>
        <v>170403288.5899999</v>
      </c>
      <c r="N68" s="24">
        <f t="shared" si="0"/>
        <v>0</v>
      </c>
      <c r="O68" s="24">
        <f t="shared" si="0"/>
        <v>365970782730.9498</v>
      </c>
      <c r="P68" s="24">
        <f t="shared" si="0"/>
        <v>365970782730.9498</v>
      </c>
      <c r="S68" s="19"/>
      <c r="T68" s="20"/>
    </row>
    <row r="69" spans="1:20" s="13" customFormat="1" ht="9">
      <c r="A69" s="32"/>
      <c r="B69" s="33" t="s">
        <v>16</v>
      </c>
      <c r="C69" s="33"/>
      <c r="D69" s="25">
        <f aca="true" t="shared" si="1" ref="D69:P69">D68-D21</f>
        <v>12061668306.139832</v>
      </c>
      <c r="E69" s="25">
        <f t="shared" si="1"/>
        <v>12208676107.71997</v>
      </c>
      <c r="F69" s="25">
        <f t="shared" si="1"/>
        <v>0</v>
      </c>
      <c r="G69" s="25">
        <f t="shared" si="1"/>
        <v>1388092817.6200001</v>
      </c>
      <c r="H69" s="25">
        <f t="shared" si="1"/>
        <v>223747679.85000134</v>
      </c>
      <c r="I69" s="25">
        <f t="shared" si="1"/>
        <v>-375843355.30000114</v>
      </c>
      <c r="J69" s="25">
        <f t="shared" si="1"/>
        <v>8320888.599999905</v>
      </c>
      <c r="K69" s="25">
        <f t="shared" si="1"/>
        <v>938003304.3100014</v>
      </c>
      <c r="L69" s="25">
        <f t="shared" si="1"/>
        <v>5980151.88000004</v>
      </c>
      <c r="M69" s="25">
        <f t="shared" si="1"/>
        <v>11807320.21999991</v>
      </c>
      <c r="N69" s="25">
        <f t="shared" si="1"/>
        <v>0</v>
      </c>
      <c r="O69" s="25">
        <f t="shared" si="1"/>
        <v>12271114945.509827</v>
      </c>
      <c r="P69" s="25">
        <f t="shared" si="1"/>
        <v>12271114945.509827</v>
      </c>
      <c r="T69" s="16"/>
    </row>
    <row r="70" ht="12">
      <c r="I70" s="11"/>
    </row>
    <row r="71" spans="4:8" ht="12">
      <c r="D71" s="10"/>
      <c r="H71" s="10"/>
    </row>
    <row r="72" spans="4:8" ht="12">
      <c r="D72" s="8"/>
      <c r="H72" s="10"/>
    </row>
    <row r="73" spans="4:7" ht="12">
      <c r="D73" s="12"/>
      <c r="G73" s="11"/>
    </row>
    <row r="74" ht="12">
      <c r="H74" s="10"/>
    </row>
  </sheetData>
  <mergeCells count="10">
    <mergeCell ref="O3:P3"/>
    <mergeCell ref="N3:N4"/>
    <mergeCell ref="B3:B4"/>
    <mergeCell ref="C3:C4"/>
    <mergeCell ref="D3:E3"/>
    <mergeCell ref="F3:G3"/>
    <mergeCell ref="H3:I3"/>
    <mergeCell ref="J3:K3"/>
    <mergeCell ref="A3:A4"/>
    <mergeCell ref="L3:M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2" bottom="0.32" header="0.1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2008-08-29T11:40:17Z</cp:lastPrinted>
  <dcterms:created xsi:type="dcterms:W3CDTF">2004-04-14T14:07:04Z</dcterms:created>
  <dcterms:modified xsi:type="dcterms:W3CDTF">2008-08-29T11:40:19Z</dcterms:modified>
  <cp:category/>
  <cp:version/>
  <cp:contentType/>
  <cp:contentStatus/>
</cp:coreProperties>
</file>