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30" windowHeight="592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<sst xmlns="http://schemas.openxmlformats.org/spreadsheetml/2006/main" count="621" uniqueCount="163">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</sst>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" sqref="D1:H1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162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9">
        <v>211920.44</v>
      </c>
      <c r="E10" s="59">
        <v>294777.72</v>
      </c>
      <c r="F10" s="59">
        <v>99726.8</v>
      </c>
      <c r="G10" s="59">
        <v>4511615.07</v>
      </c>
      <c r="H10" s="59">
        <v>3381.61</v>
      </c>
      <c r="I10" s="59">
        <v>77588.57</v>
      </c>
      <c r="J10" s="59">
        <v>115436.67</v>
      </c>
      <c r="K10" s="59">
        <v>7352059.86</v>
      </c>
      <c r="L10" s="59">
        <v>496251.52</v>
      </c>
      <c r="M10" s="59">
        <v>218199783.36</v>
      </c>
      <c r="N10" s="59">
        <v>20466295.29</v>
      </c>
      <c r="O10" s="59">
        <v>1258815.45</v>
      </c>
      <c r="P10" s="59">
        <v>35118852098.06</v>
      </c>
      <c r="Q10" s="59">
        <v>256550384.87</v>
      </c>
      <c r="R10" s="59">
        <v>602484.71</v>
      </c>
      <c r="S10" s="59">
        <v>184513.7</v>
      </c>
      <c r="T10" s="59">
        <v>76464.13</v>
      </c>
      <c r="U10" s="59">
        <v>888798.19</v>
      </c>
      <c r="V10" s="59">
        <v>904293.26</v>
      </c>
      <c r="W10" s="59">
        <v>170237.39</v>
      </c>
      <c r="X10" s="59">
        <v>505089.54</v>
      </c>
      <c r="Y10" s="59">
        <v>4981.98</v>
      </c>
      <c r="Z10" s="59">
        <v>150889.38</v>
      </c>
      <c r="AA10" s="59">
        <v>399514.47</v>
      </c>
      <c r="AB10" s="59">
        <v>1072161.75</v>
      </c>
      <c r="AC10" s="59">
        <v>507052.62</v>
      </c>
      <c r="AD10" s="59">
        <v>3169757.18</v>
      </c>
      <c r="AE10" s="59">
        <v>23176.1</v>
      </c>
      <c r="AF10" s="59">
        <v>1944718.83</v>
      </c>
      <c r="AG10" s="59">
        <v>9625.12</v>
      </c>
      <c r="AH10" s="59">
        <v>28589362.97</v>
      </c>
      <c r="AI10" s="59">
        <v>42762089.71</v>
      </c>
      <c r="AJ10" s="59">
        <v>3153495.19</v>
      </c>
      <c r="AK10" s="59">
        <v>41319.62</v>
      </c>
      <c r="AL10" s="59">
        <v>102738.45</v>
      </c>
      <c r="AM10" s="59">
        <v>275850.55</v>
      </c>
      <c r="AN10" s="59">
        <v>146513.25</v>
      </c>
      <c r="AO10" s="59">
        <v>585933.93</v>
      </c>
      <c r="AP10" s="59">
        <v>3537874.87</v>
      </c>
      <c r="AQ10" s="59">
        <v>36371.08</v>
      </c>
    </row>
    <row r="11" spans="1:43" ht="12.75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539612957.78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1424299888.08</v>
      </c>
      <c r="O11" s="59">
        <v>50391115.95</v>
      </c>
      <c r="P11" s="59">
        <v>235847074980.86</v>
      </c>
      <c r="Q11" s="59">
        <v>0</v>
      </c>
      <c r="R11" s="59">
        <v>0</v>
      </c>
      <c r="S11" s="59">
        <v>31676986.3</v>
      </c>
      <c r="T11" s="59">
        <v>439605132.33</v>
      </c>
      <c r="U11" s="59">
        <v>32667223.11</v>
      </c>
      <c r="V11" s="59">
        <v>0</v>
      </c>
      <c r="W11" s="59">
        <v>0</v>
      </c>
      <c r="X11" s="59">
        <v>0</v>
      </c>
      <c r="Y11" s="59">
        <v>0</v>
      </c>
      <c r="Z11" s="59">
        <v>5650000</v>
      </c>
      <c r="AA11" s="59">
        <v>81102969.86</v>
      </c>
      <c r="AB11" s="59">
        <v>0</v>
      </c>
      <c r="AC11" s="59">
        <v>15370273.97</v>
      </c>
      <c r="AD11" s="59">
        <v>46930731.52</v>
      </c>
      <c r="AE11" s="59">
        <v>52126027.4</v>
      </c>
      <c r="AF11" s="59">
        <v>174945205.48</v>
      </c>
      <c r="AG11" s="59">
        <v>9380293.15</v>
      </c>
      <c r="AH11" s="59">
        <v>142765178.63</v>
      </c>
      <c r="AI11" s="59">
        <v>50000000</v>
      </c>
      <c r="AJ11" s="59">
        <v>224528767.11</v>
      </c>
      <c r="AK11" s="59">
        <v>0</v>
      </c>
      <c r="AL11" s="59">
        <v>0</v>
      </c>
      <c r="AM11" s="59">
        <v>0</v>
      </c>
      <c r="AN11" s="59">
        <v>0</v>
      </c>
      <c r="AO11" s="59">
        <v>70301298.63</v>
      </c>
      <c r="AP11" s="59">
        <v>69729205.48</v>
      </c>
      <c r="AQ11" s="59">
        <v>0</v>
      </c>
    </row>
    <row r="12" spans="1:43" ht="12.75">
      <c r="A12" s="21" t="s">
        <v>10</v>
      </c>
      <c r="B12" s="22"/>
      <c r="C12" s="25" t="s">
        <v>11</v>
      </c>
      <c r="D12" s="59">
        <v>21936737.93</v>
      </c>
      <c r="E12" s="59">
        <v>263094166.33</v>
      </c>
      <c r="F12" s="59">
        <v>2215488836.97</v>
      </c>
      <c r="G12" s="59">
        <v>924578550.17</v>
      </c>
      <c r="H12" s="59">
        <v>30155164.23</v>
      </c>
      <c r="I12" s="59">
        <v>762695967.85</v>
      </c>
      <c r="J12" s="59">
        <v>497799363.6</v>
      </c>
      <c r="K12" s="59">
        <v>614982806.35</v>
      </c>
      <c r="L12" s="59">
        <v>47043596.02</v>
      </c>
      <c r="M12" s="59">
        <v>1010043206.84</v>
      </c>
      <c r="N12" s="59">
        <v>5772986511.59</v>
      </c>
      <c r="O12" s="59">
        <v>725391837.96</v>
      </c>
      <c r="P12" s="59">
        <v>1618969174747.41</v>
      </c>
      <c r="Q12" s="59">
        <v>10633884539.71</v>
      </c>
      <c r="R12" s="59">
        <v>94410921.32</v>
      </c>
      <c r="S12" s="59">
        <v>132799497.83</v>
      </c>
      <c r="T12" s="59">
        <v>1737362060.85</v>
      </c>
      <c r="U12" s="59">
        <v>431333968.22</v>
      </c>
      <c r="V12" s="59">
        <v>203297654.63</v>
      </c>
      <c r="W12" s="59">
        <v>554495247.03</v>
      </c>
      <c r="X12" s="59">
        <v>98803916.98</v>
      </c>
      <c r="Y12" s="59">
        <v>63464004.13</v>
      </c>
      <c r="Z12" s="59">
        <v>23559651.44</v>
      </c>
      <c r="AA12" s="59">
        <v>338183089.75</v>
      </c>
      <c r="AB12" s="59">
        <v>76809692.42</v>
      </c>
      <c r="AC12" s="59">
        <v>145840644.57</v>
      </c>
      <c r="AD12" s="59">
        <v>123569428.39</v>
      </c>
      <c r="AE12" s="59">
        <v>394351789.13</v>
      </c>
      <c r="AF12" s="59">
        <v>979871890.69</v>
      </c>
      <c r="AG12" s="59">
        <v>73589389</v>
      </c>
      <c r="AH12" s="59">
        <v>1334173130.86</v>
      </c>
      <c r="AI12" s="59">
        <v>6046572195.9</v>
      </c>
      <c r="AJ12" s="59">
        <v>1704112208.52</v>
      </c>
      <c r="AK12" s="59">
        <v>586350559.16</v>
      </c>
      <c r="AL12" s="59">
        <v>39463250.42</v>
      </c>
      <c r="AM12" s="59">
        <v>47331290</v>
      </c>
      <c r="AN12" s="59">
        <v>19940493.58</v>
      </c>
      <c r="AO12" s="59">
        <v>302935286.5</v>
      </c>
      <c r="AP12" s="59">
        <v>4848813102.49</v>
      </c>
      <c r="AQ12" s="59">
        <v>48756772.5</v>
      </c>
    </row>
    <row r="13" spans="1:43" s="50" customFormat="1" ht="12.75">
      <c r="A13" s="48" t="s">
        <v>12</v>
      </c>
      <c r="B13" s="22" t="s">
        <v>11</v>
      </c>
      <c r="C13" s="55"/>
      <c r="D13" s="59">
        <v>2612679.28</v>
      </c>
      <c r="E13" s="59">
        <v>14113668.23</v>
      </c>
      <c r="F13" s="59">
        <v>435159238.31</v>
      </c>
      <c r="G13" s="59">
        <v>246952642.77</v>
      </c>
      <c r="H13" s="59">
        <v>2550132.13</v>
      </c>
      <c r="I13" s="59">
        <v>9349804</v>
      </c>
      <c r="J13" s="59">
        <v>0</v>
      </c>
      <c r="K13" s="59">
        <v>20727240.73</v>
      </c>
      <c r="L13" s="59">
        <v>0</v>
      </c>
      <c r="M13" s="59">
        <v>87329065.14</v>
      </c>
      <c r="N13" s="59">
        <v>0</v>
      </c>
      <c r="O13" s="59">
        <v>105056062.43</v>
      </c>
      <c r="P13" s="59">
        <v>367412718619.41</v>
      </c>
      <c r="Q13" s="59">
        <v>4123786169.23</v>
      </c>
      <c r="R13" s="59">
        <v>11040092.78</v>
      </c>
      <c r="S13" s="59">
        <v>9229249.83</v>
      </c>
      <c r="T13" s="59">
        <v>0</v>
      </c>
      <c r="U13" s="59">
        <v>2982578.2</v>
      </c>
      <c r="V13" s="59">
        <v>0</v>
      </c>
      <c r="W13" s="59">
        <v>0</v>
      </c>
      <c r="X13" s="59">
        <v>0</v>
      </c>
      <c r="Y13" s="59">
        <v>0</v>
      </c>
      <c r="Z13" s="59">
        <v>600225.6</v>
      </c>
      <c r="AA13" s="59">
        <v>0</v>
      </c>
      <c r="AB13" s="59">
        <v>6039723.8</v>
      </c>
      <c r="AC13" s="59">
        <v>18078234.97</v>
      </c>
      <c r="AD13" s="59">
        <v>0</v>
      </c>
      <c r="AE13" s="59">
        <v>210705805.71</v>
      </c>
      <c r="AF13" s="59">
        <v>9563159.53</v>
      </c>
      <c r="AG13" s="59">
        <v>46090360.58</v>
      </c>
      <c r="AH13" s="59">
        <v>291191249</v>
      </c>
      <c r="AI13" s="59">
        <v>695372720</v>
      </c>
      <c r="AJ13" s="59">
        <v>213346012.82</v>
      </c>
      <c r="AK13" s="59">
        <v>30967032</v>
      </c>
      <c r="AL13" s="59">
        <v>4494838.52</v>
      </c>
      <c r="AM13" s="59">
        <v>0</v>
      </c>
      <c r="AN13" s="59">
        <v>6373001.53</v>
      </c>
      <c r="AO13" s="59">
        <v>0</v>
      </c>
      <c r="AP13" s="59">
        <v>0</v>
      </c>
      <c r="AQ13" s="59">
        <v>0</v>
      </c>
    </row>
    <row r="14" spans="1:43" s="54" customFormat="1" ht="19.5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561777520100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ht="12.75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61">
        <v>2787068</v>
      </c>
      <c r="E16" s="61">
        <v>33072401.5</v>
      </c>
      <c r="F16" s="61">
        <v>243174426.8</v>
      </c>
      <c r="G16" s="61">
        <v>103584000</v>
      </c>
      <c r="H16" s="61">
        <v>750560.6</v>
      </c>
      <c r="I16" s="61">
        <v>73675898</v>
      </c>
      <c r="J16" s="61">
        <v>137087853.5</v>
      </c>
      <c r="K16" s="61">
        <v>12867167.5</v>
      </c>
      <c r="L16" s="61">
        <v>12042202.5</v>
      </c>
      <c r="M16" s="61">
        <v>26621400</v>
      </c>
      <c r="N16" s="61">
        <v>2149255251.75</v>
      </c>
      <c r="O16" s="61">
        <v>206652761.51</v>
      </c>
      <c r="P16" s="61">
        <v>6798640000</v>
      </c>
      <c r="Q16" s="61">
        <v>0</v>
      </c>
      <c r="R16" s="61">
        <v>8780740</v>
      </c>
      <c r="S16" s="61">
        <v>0</v>
      </c>
      <c r="T16" s="61">
        <v>296483358.75</v>
      </c>
      <c r="U16" s="61">
        <v>147351100</v>
      </c>
      <c r="V16" s="61">
        <v>40559745</v>
      </c>
      <c r="W16" s="61">
        <v>109242475.68</v>
      </c>
      <c r="X16" s="61">
        <v>14891934.6</v>
      </c>
      <c r="Y16" s="61">
        <v>0</v>
      </c>
      <c r="Z16" s="61">
        <v>8323737.5</v>
      </c>
      <c r="AA16" s="61">
        <v>6740706.25</v>
      </c>
      <c r="AB16" s="61">
        <v>6396526.5</v>
      </c>
      <c r="AC16" s="61">
        <v>25627550</v>
      </c>
      <c r="AD16" s="61">
        <v>56330031.5</v>
      </c>
      <c r="AE16" s="61">
        <v>26462439.3</v>
      </c>
      <c r="AF16" s="61">
        <v>259127768.56</v>
      </c>
      <c r="AG16" s="61">
        <v>2779624.32</v>
      </c>
      <c r="AH16" s="61">
        <v>0</v>
      </c>
      <c r="AI16" s="61">
        <v>181440490</v>
      </c>
      <c r="AJ16" s="61">
        <v>19752000</v>
      </c>
      <c r="AK16" s="61">
        <v>133876627.5</v>
      </c>
      <c r="AL16" s="61">
        <v>8152586.4</v>
      </c>
      <c r="AM16" s="61">
        <v>4517757</v>
      </c>
      <c r="AN16" s="61">
        <v>4126431.65</v>
      </c>
      <c r="AO16" s="61">
        <v>88450197.5</v>
      </c>
      <c r="AP16" s="61">
        <v>953464908.12</v>
      </c>
      <c r="AQ16" s="61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38957363.39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7461300</v>
      </c>
      <c r="V17" s="61">
        <v>1978000</v>
      </c>
      <c r="W17" s="61">
        <v>0</v>
      </c>
      <c r="X17" s="61">
        <v>890100</v>
      </c>
      <c r="Y17" s="61">
        <v>0</v>
      </c>
      <c r="Z17" s="61">
        <v>0</v>
      </c>
      <c r="AA17" s="61">
        <v>11628000</v>
      </c>
      <c r="AB17" s="61">
        <v>0</v>
      </c>
      <c r="AC17" s="61">
        <v>0</v>
      </c>
      <c r="AD17" s="61">
        <v>28793133.49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7267500</v>
      </c>
      <c r="AP17" s="61">
        <v>270396543</v>
      </c>
      <c r="AQ17" s="61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1">
        <v>16536990.65</v>
      </c>
      <c r="E18" s="61">
        <v>144347397.5</v>
      </c>
      <c r="F18" s="61">
        <v>1537154353.9</v>
      </c>
      <c r="G18" s="61">
        <v>538210237</v>
      </c>
      <c r="H18" s="61">
        <v>23063691.5</v>
      </c>
      <c r="I18" s="61">
        <v>606947765.85</v>
      </c>
      <c r="J18" s="61">
        <v>360711510.1</v>
      </c>
      <c r="K18" s="61">
        <v>287656250</v>
      </c>
      <c r="L18" s="61">
        <v>33934722.88</v>
      </c>
      <c r="M18" s="61">
        <v>896092741.7</v>
      </c>
      <c r="N18" s="61">
        <v>3425640123.9</v>
      </c>
      <c r="O18" s="61">
        <v>393317950</v>
      </c>
      <c r="P18" s="61">
        <v>603604578751.15</v>
      </c>
      <c r="Q18" s="61">
        <v>3675239470.48</v>
      </c>
      <c r="R18" s="61">
        <v>74590088.54</v>
      </c>
      <c r="S18" s="61">
        <v>123570248</v>
      </c>
      <c r="T18" s="61">
        <v>1370834456.6</v>
      </c>
      <c r="U18" s="61">
        <v>242529996.7</v>
      </c>
      <c r="V18" s="61">
        <v>160759909.63</v>
      </c>
      <c r="W18" s="61">
        <v>434745654.27</v>
      </c>
      <c r="X18" s="61">
        <v>71807650</v>
      </c>
      <c r="Y18" s="61">
        <v>32730851.99</v>
      </c>
      <c r="Z18" s="61">
        <v>14032656.2</v>
      </c>
      <c r="AA18" s="61">
        <v>271331443.7</v>
      </c>
      <c r="AB18" s="61">
        <v>56530856.2</v>
      </c>
      <c r="AC18" s="61">
        <v>98869770</v>
      </c>
      <c r="AD18" s="61">
        <v>38446263.4</v>
      </c>
      <c r="AE18" s="61">
        <v>139590154.72</v>
      </c>
      <c r="AF18" s="61">
        <v>711180962.6</v>
      </c>
      <c r="AG18" s="61">
        <v>21493931.1</v>
      </c>
      <c r="AH18" s="61">
        <v>771229808</v>
      </c>
      <c r="AI18" s="61">
        <v>4790646509</v>
      </c>
      <c r="AJ18" s="61">
        <v>1471014195.7</v>
      </c>
      <c r="AK18" s="61">
        <v>418499219.66</v>
      </c>
      <c r="AL18" s="61">
        <v>26815825.5</v>
      </c>
      <c r="AM18" s="61">
        <v>42813533</v>
      </c>
      <c r="AN18" s="61">
        <v>9441060.4</v>
      </c>
      <c r="AO18" s="61">
        <v>179784960.1</v>
      </c>
      <c r="AP18" s="61">
        <v>3624951651.37</v>
      </c>
      <c r="AQ18" s="61">
        <v>41990972.5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27018317974.4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1">
        <v>0</v>
      </c>
      <c r="E20" s="61">
        <v>71560699.1</v>
      </c>
      <c r="F20" s="61">
        <v>817.96</v>
      </c>
      <c r="G20" s="61">
        <v>35831670.4</v>
      </c>
      <c r="H20" s="61">
        <v>3790780</v>
      </c>
      <c r="I20" s="61">
        <v>72722500</v>
      </c>
      <c r="J20" s="61">
        <v>0</v>
      </c>
      <c r="K20" s="61">
        <v>293732148.12</v>
      </c>
      <c r="L20" s="61">
        <v>1066670.64</v>
      </c>
      <c r="M20" s="61">
        <v>0</v>
      </c>
      <c r="N20" s="61">
        <v>159133772.55</v>
      </c>
      <c r="O20" s="61">
        <v>20365064.02</v>
      </c>
      <c r="P20" s="61">
        <v>0</v>
      </c>
      <c r="Q20" s="61">
        <v>0</v>
      </c>
      <c r="R20" s="61">
        <v>0</v>
      </c>
      <c r="S20" s="61">
        <v>0</v>
      </c>
      <c r="T20" s="61">
        <v>70044245.5</v>
      </c>
      <c r="U20" s="61">
        <v>31008993.32</v>
      </c>
      <c r="V20" s="61">
        <v>0</v>
      </c>
      <c r="W20" s="61">
        <v>10507117.08</v>
      </c>
      <c r="X20" s="61">
        <v>11214232.38</v>
      </c>
      <c r="Y20" s="61">
        <v>30733152.14</v>
      </c>
      <c r="Z20" s="61">
        <v>603032.14</v>
      </c>
      <c r="AA20" s="61">
        <v>48482939.8</v>
      </c>
      <c r="AB20" s="61">
        <v>7842585.92</v>
      </c>
      <c r="AC20" s="61">
        <v>3265089.6</v>
      </c>
      <c r="AD20" s="61">
        <v>0</v>
      </c>
      <c r="AE20" s="61">
        <v>17593389.4</v>
      </c>
      <c r="AF20" s="61">
        <v>0</v>
      </c>
      <c r="AG20" s="61">
        <v>3225473</v>
      </c>
      <c r="AH20" s="61">
        <v>271752073.86</v>
      </c>
      <c r="AI20" s="61">
        <v>379112476.9</v>
      </c>
      <c r="AJ20" s="61">
        <v>0</v>
      </c>
      <c r="AK20" s="61">
        <v>3007680</v>
      </c>
      <c r="AL20" s="61">
        <v>0</v>
      </c>
      <c r="AM20" s="61">
        <v>0</v>
      </c>
      <c r="AN20" s="61">
        <v>0</v>
      </c>
      <c r="AO20" s="61">
        <v>27432628.9</v>
      </c>
      <c r="AP20" s="61">
        <v>0</v>
      </c>
      <c r="AQ20" s="61">
        <v>6765800</v>
      </c>
    </row>
    <row r="21" spans="1:43" ht="19.5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52357399302.45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3">
        <v>315504.54</v>
      </c>
      <c r="E24" s="63">
        <v>7015657.09</v>
      </c>
      <c r="F24" s="63">
        <v>43286361.04</v>
      </c>
      <c r="G24" s="63">
        <v>19072686.99</v>
      </c>
      <c r="H24" s="63">
        <v>874948.31</v>
      </c>
      <c r="I24" s="63">
        <v>15245655.88</v>
      </c>
      <c r="J24" s="63">
        <v>11084869.97</v>
      </c>
      <c r="K24" s="63">
        <v>11085236.15</v>
      </c>
      <c r="L24" s="63">
        <v>9015554.75</v>
      </c>
      <c r="M24" s="63">
        <v>149952069.14</v>
      </c>
      <c r="N24" s="63">
        <v>108835970.2</v>
      </c>
      <c r="O24" s="63">
        <v>11468233.1</v>
      </c>
      <c r="P24" s="63">
        <v>24608562601.16</v>
      </c>
      <c r="Q24" s="63">
        <v>207888243.97</v>
      </c>
      <c r="R24" s="63">
        <v>2386620.03</v>
      </c>
      <c r="S24" s="63">
        <v>3631602.84</v>
      </c>
      <c r="T24" s="63">
        <v>113224482.13</v>
      </c>
      <c r="U24" s="63">
        <v>8179117.05</v>
      </c>
      <c r="V24" s="63">
        <v>5403460.18</v>
      </c>
      <c r="W24" s="63">
        <v>30337417.92</v>
      </c>
      <c r="X24" s="63">
        <v>2567990.9</v>
      </c>
      <c r="Y24" s="63">
        <v>815822.5</v>
      </c>
      <c r="Z24" s="63">
        <v>551307.8</v>
      </c>
      <c r="AA24" s="63">
        <v>9646983.91</v>
      </c>
      <c r="AB24" s="63">
        <v>1868666.08</v>
      </c>
      <c r="AC24" s="63">
        <v>8582987</v>
      </c>
      <c r="AD24" s="63">
        <v>58809802.54</v>
      </c>
      <c r="AE24" s="63">
        <v>5022024.6</v>
      </c>
      <c r="AF24" s="63">
        <v>61094260.75</v>
      </c>
      <c r="AG24" s="63">
        <v>1162682.71</v>
      </c>
      <c r="AH24" s="63">
        <v>22457157.66</v>
      </c>
      <c r="AI24" s="63">
        <v>273498938.26</v>
      </c>
      <c r="AJ24" s="63">
        <v>59323534.75</v>
      </c>
      <c r="AK24" s="63">
        <v>28461044.07</v>
      </c>
      <c r="AL24" s="63">
        <v>960293.47</v>
      </c>
      <c r="AM24" s="63">
        <v>48967366.86</v>
      </c>
      <c r="AN24" s="63">
        <v>435886.81</v>
      </c>
      <c r="AO24" s="63">
        <v>59047381.53</v>
      </c>
      <c r="AP24" s="63">
        <v>165976840.52</v>
      </c>
      <c r="AQ24" s="63">
        <v>6559133.77</v>
      </c>
    </row>
    <row r="25" spans="1:43" ht="12.75">
      <c r="A25" s="21" t="s">
        <v>40</v>
      </c>
      <c r="B25" s="22" t="s">
        <v>41</v>
      </c>
      <c r="C25" s="36" t="s">
        <v>42</v>
      </c>
      <c r="D25" s="59">
        <v>5349.93</v>
      </c>
      <c r="E25" s="59">
        <v>2624324.3</v>
      </c>
      <c r="F25" s="59">
        <v>441220.55</v>
      </c>
      <c r="G25" s="59">
        <v>1162143.54</v>
      </c>
      <c r="H25" s="59">
        <v>252238.71</v>
      </c>
      <c r="I25" s="59">
        <v>1722553.26</v>
      </c>
      <c r="J25" s="59">
        <v>88104.95</v>
      </c>
      <c r="K25" s="59">
        <v>3037468.99</v>
      </c>
      <c r="L25" s="59">
        <v>8054370.75</v>
      </c>
      <c r="M25" s="59">
        <v>124284003.61</v>
      </c>
      <c r="N25" s="59">
        <v>22984823.94</v>
      </c>
      <c r="O25" s="59">
        <v>1296861.73</v>
      </c>
      <c r="P25" s="59">
        <v>0</v>
      </c>
      <c r="Q25" s="59">
        <v>0</v>
      </c>
      <c r="R25" s="59">
        <v>1034564.76</v>
      </c>
      <c r="S25" s="59">
        <v>7688.9</v>
      </c>
      <c r="T25" s="59">
        <v>81423826.43</v>
      </c>
      <c r="U25" s="59">
        <v>735967.34</v>
      </c>
      <c r="V25" s="59">
        <v>261266.97</v>
      </c>
      <c r="W25" s="59">
        <v>14843123.16</v>
      </c>
      <c r="X25" s="59">
        <v>9582.5</v>
      </c>
      <c r="Y25" s="59">
        <v>81452.42</v>
      </c>
      <c r="Z25" s="59">
        <v>71116.85</v>
      </c>
      <c r="AA25" s="59">
        <v>5080549.84</v>
      </c>
      <c r="AB25" s="59">
        <v>803.87</v>
      </c>
      <c r="AC25" s="59">
        <v>4989549.74</v>
      </c>
      <c r="AD25" s="59">
        <v>56170528.74</v>
      </c>
      <c r="AE25" s="59">
        <v>5606.5</v>
      </c>
      <c r="AF25" s="59">
        <v>46205579.98</v>
      </c>
      <c r="AG25" s="59">
        <v>209.44</v>
      </c>
      <c r="AH25" s="59">
        <v>5141975.26</v>
      </c>
      <c r="AI25" s="59">
        <v>160024627.91</v>
      </c>
      <c r="AJ25" s="59">
        <v>25224162.6</v>
      </c>
      <c r="AK25" s="59">
        <v>16698937.3</v>
      </c>
      <c r="AL25" s="59">
        <v>105461.18</v>
      </c>
      <c r="AM25" s="59">
        <v>48071979.76</v>
      </c>
      <c r="AN25" s="59">
        <v>1242.68</v>
      </c>
      <c r="AO25" s="59">
        <v>52423029.67</v>
      </c>
      <c r="AP25" s="59">
        <v>64113118.78</v>
      </c>
      <c r="AQ25" s="59">
        <v>5757043.72</v>
      </c>
    </row>
    <row r="26" spans="1:43" ht="19.5">
      <c r="A26" s="21" t="s">
        <v>43</v>
      </c>
      <c r="B26" s="22" t="s">
        <v>44</v>
      </c>
      <c r="C26" s="36" t="s">
        <v>45</v>
      </c>
      <c r="D26" s="59">
        <v>289158.1</v>
      </c>
      <c r="E26" s="59">
        <v>4243902.52</v>
      </c>
      <c r="F26" s="59">
        <v>42845140.49</v>
      </c>
      <c r="G26" s="59">
        <v>17910543.45</v>
      </c>
      <c r="H26" s="59">
        <v>622709.6</v>
      </c>
      <c r="I26" s="59">
        <v>13523102.62</v>
      </c>
      <c r="J26" s="59">
        <v>10996765.02</v>
      </c>
      <c r="K26" s="59">
        <v>8047767.16</v>
      </c>
      <c r="L26" s="59">
        <v>961184</v>
      </c>
      <c r="M26" s="59">
        <v>25668065.53</v>
      </c>
      <c r="N26" s="59">
        <v>85851146.26</v>
      </c>
      <c r="O26" s="59">
        <v>10171371.37</v>
      </c>
      <c r="P26" s="59">
        <v>24608467601.16</v>
      </c>
      <c r="Q26" s="59">
        <v>207888243.97</v>
      </c>
      <c r="R26" s="59">
        <v>1352055.27</v>
      </c>
      <c r="S26" s="59">
        <v>3623913.94</v>
      </c>
      <c r="T26" s="59">
        <v>31800655.7</v>
      </c>
      <c r="U26" s="59">
        <v>7443149.71</v>
      </c>
      <c r="V26" s="59">
        <v>5142193.21</v>
      </c>
      <c r="W26" s="59">
        <v>15494294.76</v>
      </c>
      <c r="X26" s="59">
        <v>2558408.4</v>
      </c>
      <c r="Y26" s="59">
        <v>734370.08</v>
      </c>
      <c r="Z26" s="59">
        <v>480190.95</v>
      </c>
      <c r="AA26" s="59">
        <v>4566434.07</v>
      </c>
      <c r="AB26" s="59">
        <v>1867862.21</v>
      </c>
      <c r="AC26" s="59">
        <v>3593437.26</v>
      </c>
      <c r="AD26" s="59">
        <v>2639273.8</v>
      </c>
      <c r="AE26" s="59">
        <v>5016418.1</v>
      </c>
      <c r="AF26" s="59">
        <v>14888680.77</v>
      </c>
      <c r="AG26" s="59">
        <v>1162473.27</v>
      </c>
      <c r="AH26" s="59">
        <v>17315182.4</v>
      </c>
      <c r="AI26" s="59">
        <v>113474310.35</v>
      </c>
      <c r="AJ26" s="59">
        <v>34099372.15</v>
      </c>
      <c r="AK26" s="59">
        <v>11612106.77</v>
      </c>
      <c r="AL26" s="59">
        <v>854832.29</v>
      </c>
      <c r="AM26" s="59">
        <v>895387.1</v>
      </c>
      <c r="AN26" s="59">
        <v>433144.13</v>
      </c>
      <c r="AO26" s="59">
        <v>4618156.01</v>
      </c>
      <c r="AP26" s="59">
        <v>101863721.74</v>
      </c>
      <c r="AQ26" s="59">
        <v>802090.05</v>
      </c>
    </row>
    <row r="27" spans="1:43" ht="12.75">
      <c r="A27" s="21" t="s">
        <v>46</v>
      </c>
      <c r="B27" s="22" t="s">
        <v>47</v>
      </c>
      <c r="C27" s="36" t="s">
        <v>48</v>
      </c>
      <c r="D27" s="59">
        <v>20996.51</v>
      </c>
      <c r="E27" s="59">
        <v>147430.27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95000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150000</v>
      </c>
      <c r="AL27" s="59">
        <v>0</v>
      </c>
      <c r="AM27" s="59">
        <v>0</v>
      </c>
      <c r="AN27" s="59">
        <v>1500</v>
      </c>
      <c r="AO27" s="59">
        <v>2006195.85</v>
      </c>
      <c r="AP27" s="59">
        <v>0</v>
      </c>
      <c r="AQ27" s="59">
        <v>0</v>
      </c>
    </row>
    <row r="28" spans="1:43" ht="12.75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ht="12.75">
      <c r="A29" s="21" t="s">
        <v>50</v>
      </c>
      <c r="B29" s="22"/>
      <c r="C29" s="23" t="s">
        <v>21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</row>
    <row r="30" spans="1:43" ht="19.5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>
      <c r="A31" s="21" t="s">
        <v>53</v>
      </c>
      <c r="B31" s="22"/>
      <c r="C31" s="36" t="s">
        <v>54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</row>
    <row r="32" spans="1:43" ht="29.25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2.75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3" ht="12.75">
      <c r="A35" s="38" t="s">
        <v>61</v>
      </c>
      <c r="B35" s="22"/>
      <c r="C35" s="25" t="s">
        <v>24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</row>
    <row r="36" spans="1:43" ht="18">
      <c r="A36" s="38" t="s">
        <v>64</v>
      </c>
      <c r="B36" s="22" t="s">
        <v>63</v>
      </c>
      <c r="C36" s="25"/>
      <c r="D36" s="65">
        <v>22464162.91</v>
      </c>
      <c r="E36" s="65">
        <v>270404601.14</v>
      </c>
      <c r="F36" s="65">
        <v>2798487882.59</v>
      </c>
      <c r="G36" s="65">
        <v>948162852.23</v>
      </c>
      <c r="H36" s="65">
        <v>31033494.15</v>
      </c>
      <c r="I36" s="65">
        <v>778019212.3000001</v>
      </c>
      <c r="J36" s="65">
        <v>508999670.24</v>
      </c>
      <c r="K36" s="65">
        <v>633420102.36</v>
      </c>
      <c r="L36" s="65">
        <v>56555402.29000001</v>
      </c>
      <c r="M36" s="65">
        <v>1378195059.3400002</v>
      </c>
      <c r="N36" s="65">
        <v>7326588665.16</v>
      </c>
      <c r="O36" s="65">
        <v>788510002.46</v>
      </c>
      <c r="P36" s="65">
        <v>1914543664427.4897</v>
      </c>
      <c r="Q36" s="65">
        <v>11098323168.55</v>
      </c>
      <c r="R36" s="65">
        <v>97400026.06</v>
      </c>
      <c r="S36" s="65">
        <v>168292600.67</v>
      </c>
      <c r="T36" s="65">
        <v>2290268139.44</v>
      </c>
      <c r="U36" s="65">
        <v>473069106.57</v>
      </c>
      <c r="V36" s="65">
        <v>209605408.07</v>
      </c>
      <c r="W36" s="65">
        <v>585002902.34</v>
      </c>
      <c r="X36" s="65">
        <v>101876997.42</v>
      </c>
      <c r="Y36" s="65">
        <v>64284808.61</v>
      </c>
      <c r="Z36" s="65">
        <v>29911848.62</v>
      </c>
      <c r="AA36" s="65">
        <v>429332557.99</v>
      </c>
      <c r="AB36" s="65">
        <v>79750520.25</v>
      </c>
      <c r="AC36" s="65">
        <v>170300958.16</v>
      </c>
      <c r="AD36" s="65">
        <v>232479719.63</v>
      </c>
      <c r="AE36" s="65">
        <v>451523017.23</v>
      </c>
      <c r="AF36" s="65">
        <v>1217856075.75</v>
      </c>
      <c r="AG36" s="65">
        <v>84141989.97999999</v>
      </c>
      <c r="AH36" s="65">
        <v>1527984830.1200001</v>
      </c>
      <c r="AI36" s="65">
        <v>6412833223.87</v>
      </c>
      <c r="AJ36" s="65">
        <v>1991118005.5700002</v>
      </c>
      <c r="AK36" s="65">
        <v>614852922.85</v>
      </c>
      <c r="AL36" s="65">
        <v>40526282.34</v>
      </c>
      <c r="AM36" s="65">
        <v>96574507.41</v>
      </c>
      <c r="AN36" s="65">
        <v>20522893.639999997</v>
      </c>
      <c r="AO36" s="65">
        <v>432869900.5899999</v>
      </c>
      <c r="AP36" s="65">
        <v>5088057023.360001</v>
      </c>
      <c r="AQ36" s="65">
        <v>55352277.349999994</v>
      </c>
    </row>
    <row r="37" spans="1:43" ht="12.75">
      <c r="A37" s="38" t="s">
        <v>62</v>
      </c>
      <c r="B37" s="22"/>
      <c r="C37" s="25" t="s">
        <v>27</v>
      </c>
      <c r="D37" s="65">
        <v>22464162.91</v>
      </c>
      <c r="E37" s="65">
        <v>270404601.14</v>
      </c>
      <c r="F37" s="65">
        <v>2798487882.5899997</v>
      </c>
      <c r="G37" s="65">
        <v>948162852.23</v>
      </c>
      <c r="H37" s="65">
        <v>31033494.15</v>
      </c>
      <c r="I37" s="65">
        <v>778019212.3000001</v>
      </c>
      <c r="J37" s="65">
        <v>508999670.24000007</v>
      </c>
      <c r="K37" s="65">
        <v>633420102.36</v>
      </c>
      <c r="L37" s="65">
        <v>56555402.29000001</v>
      </c>
      <c r="M37" s="65">
        <v>1378195059.3400002</v>
      </c>
      <c r="N37" s="65">
        <v>7326588665.16</v>
      </c>
      <c r="O37" s="65">
        <v>788510002.46</v>
      </c>
      <c r="P37" s="65">
        <v>1914543664427.4897</v>
      </c>
      <c r="Q37" s="65">
        <v>11098323168.55</v>
      </c>
      <c r="R37" s="65">
        <v>97400026.05999999</v>
      </c>
      <c r="S37" s="65">
        <v>168292600.67</v>
      </c>
      <c r="T37" s="65">
        <v>2290268139.44</v>
      </c>
      <c r="U37" s="65">
        <v>473069106.57000005</v>
      </c>
      <c r="V37" s="65">
        <v>209605408.07</v>
      </c>
      <c r="W37" s="65">
        <v>585002902.3399999</v>
      </c>
      <c r="X37" s="65">
        <v>101876997.42000002</v>
      </c>
      <c r="Y37" s="65">
        <v>64284808.61</v>
      </c>
      <c r="Z37" s="65">
        <v>29911848.62</v>
      </c>
      <c r="AA37" s="65">
        <v>429332557.99</v>
      </c>
      <c r="AB37" s="65">
        <v>79750520.25</v>
      </c>
      <c r="AC37" s="65">
        <v>170300958.16</v>
      </c>
      <c r="AD37" s="65">
        <v>232479719.63</v>
      </c>
      <c r="AE37" s="65">
        <v>451523017.23</v>
      </c>
      <c r="AF37" s="65">
        <v>1217856075.75</v>
      </c>
      <c r="AG37" s="65">
        <v>84141989.97999999</v>
      </c>
      <c r="AH37" s="65">
        <v>1527984830.12</v>
      </c>
      <c r="AI37" s="65">
        <v>6412833223.87</v>
      </c>
      <c r="AJ37" s="65">
        <v>1991118005.57</v>
      </c>
      <c r="AK37" s="65">
        <v>614852922.85</v>
      </c>
      <c r="AL37" s="65">
        <v>40526282.34</v>
      </c>
      <c r="AM37" s="65">
        <v>96574507.41</v>
      </c>
      <c r="AN37" s="65">
        <v>20522893.639999997</v>
      </c>
      <c r="AO37" s="65">
        <v>432869900.59000003</v>
      </c>
      <c r="AP37" s="65">
        <v>5088057023.360001</v>
      </c>
      <c r="AQ37" s="65">
        <v>55352277.349999994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R3:R6"/>
    <mergeCell ref="P3:Q6"/>
    <mergeCell ref="S3:S6"/>
    <mergeCell ref="T3:T6"/>
    <mergeCell ref="M3:M6"/>
    <mergeCell ref="K3:L6"/>
    <mergeCell ref="N3:N6"/>
    <mergeCell ref="O3:O6"/>
    <mergeCell ref="G3:G6"/>
    <mergeCell ref="H3:H6"/>
    <mergeCell ref="I3:I6"/>
    <mergeCell ref="J3:J6"/>
    <mergeCell ref="D1:H1"/>
    <mergeCell ref="A3:C3"/>
    <mergeCell ref="A4:C4"/>
    <mergeCell ref="A5:C5"/>
    <mergeCell ref="F3:F6"/>
    <mergeCell ref="D3:E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9">
        <f>SUM(D13:AQ13)</f>
        <v>371869039449.84</v>
      </c>
      <c r="AS13" s="49">
        <f>(AR13-P13-Q13)</f>
        <v>2939914059.9200025</v>
      </c>
    </row>
    <row r="14" spans="1:45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3">
        <f>SUM(D16:AQ16)</f>
        <v>11821756173.090002</v>
      </c>
      <c r="AS16" s="53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6" t="s">
        <v>160</v>
      </c>
      <c r="B2" s="57">
        <f>B3+B6</f>
        <v>1902550077294.4197</v>
      </c>
    </row>
    <row r="3" spans="1:2" ht="14.25">
      <c r="A3" s="56" t="s">
        <v>158</v>
      </c>
      <c r="B3" s="57">
        <f>B5+B4</f>
        <v>1865035098378.83</v>
      </c>
    </row>
    <row r="4" spans="1:2" ht="14.25">
      <c r="A4" s="56" t="s">
        <v>156</v>
      </c>
      <c r="B4" s="57">
        <v>1854111896371.55</v>
      </c>
    </row>
    <row r="5" spans="1:2" ht="14.25">
      <c r="A5" s="56" t="s">
        <v>157</v>
      </c>
      <c r="B5" s="57">
        <v>10923202007.279999</v>
      </c>
    </row>
    <row r="6" spans="1:2" ht="14.25">
      <c r="A6" s="56" t="s">
        <v>159</v>
      </c>
      <c r="B6" s="57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2014-05-26T07:49:03Z</cp:lastPrinted>
  <dcterms:created xsi:type="dcterms:W3CDTF">2005-05-11T11:10:41Z</dcterms:created>
  <dcterms:modified xsi:type="dcterms:W3CDTF">2014-11-26T09:24:16Z</dcterms:modified>
  <cp:category/>
  <cp:version/>
  <cp:contentType/>
  <cp:contentStatus/>
  <cp:revision>1</cp:revision>
</cp:coreProperties>
</file>