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215" windowHeight="8025" activeTab="0"/>
  </bookViews>
  <sheets>
    <sheet name="СЧА-РСА-активы" sheetId="1" r:id="rId1"/>
  </sheets>
  <definedNames>
    <definedName name="Data">'СЧА-РСА-активы'!#REF!</definedName>
    <definedName name="Date">'СЧА-РСА-активы'!$C$2</definedName>
    <definedName name="_xlnm.Print_Titles" localSheetId="0">'СЧА-РСА-активы'!$A:$B</definedName>
  </definedNames>
  <calcPr fullCalcOnLoad="1"/>
</workbook>
</file>

<file path=xl/sharedStrings.xml><?xml version="1.0" encoding="utf-8"?>
<sst xmlns="http://schemas.openxmlformats.org/spreadsheetml/2006/main" count="630" uniqueCount="185">
  <si>
    <t>сумма*</t>
  </si>
  <si>
    <t xml:space="preserve">доля** </t>
  </si>
  <si>
    <t>инвестиционного портфеля</t>
  </si>
  <si>
    <t>номер, дата договора с ПФР</t>
  </si>
  <si>
    <t>наименование управляющей компании</t>
  </si>
  <si>
    <t>Денежные средства на счетах в кредитных организациях</t>
  </si>
  <si>
    <t>код строки</t>
  </si>
  <si>
    <t>010</t>
  </si>
  <si>
    <t>в т.ч. в иностранной валюте</t>
  </si>
  <si>
    <t>Депозиты в рублях в кредитных организациях</t>
  </si>
  <si>
    <t>Государственные ценные бумаги РФ</t>
  </si>
  <si>
    <t>Облигации муниципальных образований</t>
  </si>
  <si>
    <t>Акции российских эмитентов, созданных в форме ОАО</t>
  </si>
  <si>
    <t>Паи (акции, доли) индексных инвестиционных фондов, размещающих средства в государственные ценные бумаги иностранных государств, облигации и акции иных иностранных эмитентов</t>
  </si>
  <si>
    <t>Ипотечные ценные бумаги, выпущенные в соответствии с законодательством РФ об ипотечных ценных бумагах</t>
  </si>
  <si>
    <t>Дебиторская задолженность</t>
  </si>
  <si>
    <t>средства, переданные профессиональным участникам рынка ценных бумаг</t>
  </si>
  <si>
    <t xml:space="preserve">дебиторская задолженность по процентному (купонному) доходу по ценным бумагам </t>
  </si>
  <si>
    <t>прочая дебиторская задолженность</t>
  </si>
  <si>
    <t>Прочие активы</t>
  </si>
  <si>
    <t>Кредиторская задолженность</t>
  </si>
  <si>
    <t xml:space="preserve">Облигации российских хозяйственных обществ   
</t>
  </si>
  <si>
    <t>в т.ч. обеспеченные государственной гарантией РФ</t>
  </si>
  <si>
    <t>в т.ч. обязательства по которым выражены в иностранной валюте</t>
  </si>
  <si>
    <t>Итого рыночная стоимость портфеля (010+020+030+040+050+060+070+080+090+100+110)</t>
  </si>
  <si>
    <t>Итого стоимость чистых активов (010+020+030+040+050+060+070+080+090+100+110-120)</t>
  </si>
  <si>
    <t>011</t>
  </si>
  <si>
    <t>020</t>
  </si>
  <si>
    <t>030</t>
  </si>
  <si>
    <t>031</t>
  </si>
  <si>
    <t xml:space="preserve">Государственные ценные бумаги субъектовРФ   
</t>
  </si>
  <si>
    <t>040</t>
  </si>
  <si>
    <t>041</t>
  </si>
  <si>
    <t>050</t>
  </si>
  <si>
    <t>060</t>
  </si>
  <si>
    <t>061</t>
  </si>
  <si>
    <t>070</t>
  </si>
  <si>
    <t>080</t>
  </si>
  <si>
    <t>090</t>
  </si>
  <si>
    <t>091</t>
  </si>
  <si>
    <t>100</t>
  </si>
  <si>
    <t>101</t>
  </si>
  <si>
    <t>102</t>
  </si>
  <si>
    <t>103</t>
  </si>
  <si>
    <t>110</t>
  </si>
  <si>
    <t xml:space="preserve">обязательства перед профессиональными участниками рынка ценных бумаг 
</t>
  </si>
  <si>
    <t xml:space="preserve">кредиторская задолженность по возмещению необходимых расходов и выплате вознаграждения 
</t>
  </si>
  <si>
    <t xml:space="preserve">прочая кредиторская задолженность 
</t>
  </si>
  <si>
    <t>121</t>
  </si>
  <si>
    <t>122</t>
  </si>
  <si>
    <t>123</t>
  </si>
  <si>
    <t>130</t>
  </si>
  <si>
    <t>140</t>
  </si>
  <si>
    <t>*) оценка на текущую отчетную дату (руб.)</t>
  </si>
  <si>
    <t>**) доля от рыночной стоимости инвестиционного портфеля (%)</t>
  </si>
  <si>
    <t>вид актива / обязательства</t>
  </si>
  <si>
    <t>х</t>
  </si>
  <si>
    <t>Расчет стоимости инвестиционного портфеля и расчет стоимости чистых активов,
 в которые инвестированы средства пенсионных накоплений</t>
  </si>
  <si>
    <t>КОНСЕРВАТИВНЫЙ</t>
  </si>
  <si>
    <t>22-03У028 от 08.10.2003</t>
  </si>
  <si>
    <t>СБАЛАНСИРОВАННЫЙ</t>
  </si>
  <si>
    <t>22-03У029 от 08.10.2003</t>
  </si>
  <si>
    <t>АГАНА УК</t>
  </si>
  <si>
    <t>22-03У047 от 08.10.2003</t>
  </si>
  <si>
    <t>АК БАРС КАПИТАЛ УК</t>
  </si>
  <si>
    <t>22-03У054 от 08.10.2003</t>
  </si>
  <si>
    <t>АККОРД УК</t>
  </si>
  <si>
    <t>22-03У050 от 08.10.2003</t>
  </si>
  <si>
    <t>АЛЕМАР УК</t>
  </si>
  <si>
    <t>22-03У017 от 08.10.2003</t>
  </si>
  <si>
    <t>АЛЬФА-КАПИТАЛ УК</t>
  </si>
  <si>
    <t>22-03У020 от 08.10.2003</t>
  </si>
  <si>
    <t>22-03У021 от 08.10.2003</t>
  </si>
  <si>
    <t>АЛЬЯНС РОСНО УК</t>
  </si>
  <si>
    <t>22-03У010 от 08.10.2003</t>
  </si>
  <si>
    <t>АНАЛИТИЧЕСКИЙ ЦЕНТР УК</t>
  </si>
  <si>
    <t>22-03У025 от 08.10.2003</t>
  </si>
  <si>
    <t>АТОН-МЕНЕДЖМЕНТ УК</t>
  </si>
  <si>
    <t>22-03У060 от 08.10.2003</t>
  </si>
  <si>
    <t>БАЗИС-ИНВЕСТ УК</t>
  </si>
  <si>
    <t>ДОХОДНЫЙ</t>
  </si>
  <si>
    <t>22-03У056 от 08.10.2003</t>
  </si>
  <si>
    <t>22-03У057 от 08.10.2003</t>
  </si>
  <si>
    <t>БКС УК</t>
  </si>
  <si>
    <t>22-03У039 от 08.10.2003</t>
  </si>
  <si>
    <t>ВИКА УК</t>
  </si>
  <si>
    <t>22-03У007 от 08.10.2003</t>
  </si>
  <si>
    <t>ВТБ УПРАВЛЕНИЕ АКТИВАМИ УК</t>
  </si>
  <si>
    <t>22-03Г065 от 31.12.2003</t>
  </si>
  <si>
    <t>ВЭБ УК</t>
  </si>
  <si>
    <t>22-03У046 от 08.10.2003</t>
  </si>
  <si>
    <t>ДВОРЦОВАЯ ПЛОЩАДЬ УК</t>
  </si>
  <si>
    <t>22-03У030 от 08.10.2003</t>
  </si>
  <si>
    <t>АКТУАЛЬНЫЙ</t>
  </si>
  <si>
    <t>22-03У031 от 08.10.2003</t>
  </si>
  <si>
    <t>ПЕРСПЕКТИВНЫЙ</t>
  </si>
  <si>
    <t>22-03У032 от 08.10.2003</t>
  </si>
  <si>
    <t>ДОВЕРИЕ КАПИТАЛ УК</t>
  </si>
  <si>
    <t>22-03У016 от 08.10.2003</t>
  </si>
  <si>
    <t>ЕРМАК УК</t>
  </si>
  <si>
    <t>22-03У006 от 08.10.2003</t>
  </si>
  <si>
    <t>ЗОЛОТОЕ СЕЧЕНИЕ УК</t>
  </si>
  <si>
    <t>22-03У043 от 08.10.2003</t>
  </si>
  <si>
    <t>ИНВЕСТ ОФГ УК</t>
  </si>
  <si>
    <t>22-03У058 от 08.10.2003</t>
  </si>
  <si>
    <t>ИНТЕРФИН КАПИТАЛ УК</t>
  </si>
  <si>
    <t>22-03У018 от 08.10.2003</t>
  </si>
  <si>
    <t>ИНТЕРФИНАНС УК</t>
  </si>
  <si>
    <t>22-03У019 от 08.10.2003</t>
  </si>
  <si>
    <t>КАПИТАЛЪ УК</t>
  </si>
  <si>
    <t>22-03У059 от 08.10.2003</t>
  </si>
  <si>
    <t>КИТ ФИНАНС УК</t>
  </si>
  <si>
    <t>22-03У036 от 08.10.2003</t>
  </si>
  <si>
    <t>ЛИДЕР УК</t>
  </si>
  <si>
    <t>22-03У044 от 08.10.2003</t>
  </si>
  <si>
    <t>МДМ УК</t>
  </si>
  <si>
    <t>22-03У034 от 08.10.2003</t>
  </si>
  <si>
    <t>МЕТАЛЛИНВЕСТТРАСТ УК</t>
  </si>
  <si>
    <t>22-03У027 от 08.10.2003</t>
  </si>
  <si>
    <t>МЕТРОПОЛЬ УК</t>
  </si>
  <si>
    <t>22-03У045 от 08.10.2003</t>
  </si>
  <si>
    <t>МИР УК</t>
  </si>
  <si>
    <t>22-03У011 от 08.10.2003</t>
  </si>
  <si>
    <t>МОНОМАХ УК</t>
  </si>
  <si>
    <t>22-03У002 от 08.10.2003</t>
  </si>
  <si>
    <t>НАЦИОНАЛЬНАЯ УК</t>
  </si>
  <si>
    <t>22-03У035 от 08.10.2003</t>
  </si>
  <si>
    <t>НВК УК</t>
  </si>
  <si>
    <t>22-03У062 от 08.10.2003</t>
  </si>
  <si>
    <t>ОТКРЫТИЕ УК</t>
  </si>
  <si>
    <t>22-03У037 от 08.10.2003</t>
  </si>
  <si>
    <t>ПАЛЛАДА УК</t>
  </si>
  <si>
    <t>22-03У038 от 08.10.2003</t>
  </si>
  <si>
    <t>ПЕНСИОННАЯ СБЕРЕГАТЕЛЬНАЯ УК</t>
  </si>
  <si>
    <t>22-03У048 от 08.10.2003</t>
  </si>
  <si>
    <t>ПЕНСИОННЫЙ РЕЗЕРВ УК</t>
  </si>
  <si>
    <t>22-03У053 от 08.10.2003</t>
  </si>
  <si>
    <t>ПИОГЛОБАЛ УК</t>
  </si>
  <si>
    <t>22-03У033 от 08.10.2003</t>
  </si>
  <si>
    <t>ПИФАГОР УК</t>
  </si>
  <si>
    <t>22-03У042 от 08.10.2003</t>
  </si>
  <si>
    <t>ПОРТФЕЛЬНЫЕ ИНВЕСТИЦИИ УК</t>
  </si>
  <si>
    <t>22-03У061 от 08.10.2003</t>
  </si>
  <si>
    <t>ПРОМСВЯЗЬ УК</t>
  </si>
  <si>
    <t>22-03У012 от 08.10.2003</t>
  </si>
  <si>
    <t>ПРОМЫШЛЕННЫЕ ТРАДИЦИИ УК</t>
  </si>
  <si>
    <t>22-03У055 от 08.10.2003</t>
  </si>
  <si>
    <t>ПСБ УК</t>
  </si>
  <si>
    <t>22-03У023 от 08.10.2003</t>
  </si>
  <si>
    <t>РЕГИОН ЭСМ УК</t>
  </si>
  <si>
    <t>22-03У003 от 08.10.2003</t>
  </si>
  <si>
    <t>РЕГИОНГАЗФИНАНС УК</t>
  </si>
  <si>
    <t>22-03У005 от 08.10.2003</t>
  </si>
  <si>
    <t>РН-ТРАСТ УК</t>
  </si>
  <si>
    <t>22-03У041 от 08.10.2003</t>
  </si>
  <si>
    <t>РОСБАНК УК</t>
  </si>
  <si>
    <t>22-03У052 от 08.10.2003</t>
  </si>
  <si>
    <t>РТК-ИНВЕСТ УК</t>
  </si>
  <si>
    <t>22-03У051 от 08.10.2003</t>
  </si>
  <si>
    <t>РТК НПФ УК</t>
  </si>
  <si>
    <t>22-03У024 от 08.10.2003</t>
  </si>
  <si>
    <t>РФЦ-КАПИТАЛ УК</t>
  </si>
  <si>
    <t>22-03У004 от 08.10.2003</t>
  </si>
  <si>
    <t>СОЛИД МЕНЕДЖМЕНТ УК</t>
  </si>
  <si>
    <t>22-03У013 от 08.10.2003</t>
  </si>
  <si>
    <t>ДОЛГОСРОЧНОГО РОСТА</t>
  </si>
  <si>
    <t>22-03У014 от 08.10.2003</t>
  </si>
  <si>
    <t>КОНСЕРВАТИВНОГО СОХРАНЕНИЯ КАПИТАЛА</t>
  </si>
  <si>
    <t>22-03У015 от 08.10.2003</t>
  </si>
  <si>
    <t>ТРИНФИКО УК</t>
  </si>
  <si>
    <t>22-03У022 от 08.10.2003</t>
  </si>
  <si>
    <t>ТРОЙКА ДИАЛОГ УК</t>
  </si>
  <si>
    <t>22-03У040 от 08.10.2003</t>
  </si>
  <si>
    <t>УМ УК</t>
  </si>
  <si>
    <t>22-03У009 от 08.10.2003</t>
  </si>
  <si>
    <t>УРАЛСИБ-УПРАВЛЕНИЕ КАПИТАЛОМ УК</t>
  </si>
  <si>
    <t>22-03У008 от 08.10.2003</t>
  </si>
  <si>
    <t>УРАЛСИБ УК</t>
  </si>
  <si>
    <t>22-03У063 от 10.10.2003</t>
  </si>
  <si>
    <t>ФИНАМ МЕНЕДЖМЕНТ УК</t>
  </si>
  <si>
    <t>22-03У049 от 08.10.2003</t>
  </si>
  <si>
    <t>ЦЕНТРАЛЬНАЯ УК</t>
  </si>
  <si>
    <t>22-03У026 от 08.10.2003</t>
  </si>
  <si>
    <t>ЯМАЛ УК</t>
  </si>
  <si>
    <t xml:space="preserve"> по состоянию на 29.12.2006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</si>
</sst>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</numFmts>
  <fonts count="10">
    <font>
      <sz val="10"/>
      <name val="Arial Cyr"/>
      <family val="0"/>
    </font>
    <font>
      <b/>
      <sz val="6"/>
      <name val="Arial Cyr"/>
      <family val="0"/>
    </font>
    <font>
      <sz val="6"/>
      <name val="Arial Cyr"/>
      <family val="2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right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top" wrapText="1"/>
    </xf>
    <xf numFmtId="49" fontId="3" fillId="2" borderId="2" xfId="0" applyNumberFormat="1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left" vertical="top" wrapText="1"/>
    </xf>
    <xf numFmtId="49" fontId="3" fillId="2" borderId="4" xfId="0" applyNumberFormat="1" applyFont="1" applyFill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49" fontId="3" fillId="0" borderId="5" xfId="0" applyNumberFormat="1" applyFont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49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0" fillId="0" borderId="0" xfId="0" applyAlignment="1">
      <alignment vertical="top"/>
    </xf>
    <xf numFmtId="4" fontId="3" fillId="0" borderId="5" xfId="0" applyNumberFormat="1" applyFont="1" applyBorder="1" applyAlignment="1">
      <alignment/>
    </xf>
    <xf numFmtId="4" fontId="4" fillId="0" borderId="5" xfId="0" applyNumberFormat="1" applyFont="1" applyBorder="1" applyAlignment="1">
      <alignment/>
    </xf>
    <xf numFmtId="0" fontId="3" fillId="2" borderId="7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left" vertical="top" wrapText="1"/>
    </xf>
    <xf numFmtId="4" fontId="3" fillId="0" borderId="5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2" borderId="8" xfId="0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2</xdr:col>
      <xdr:colOff>0</xdr:colOff>
      <xdr:row>8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504825"/>
          <a:ext cx="339090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37"/>
  <sheetViews>
    <sheetView tabSelected="1" workbookViewId="0" topLeftCell="A1">
      <selection activeCell="B10" sqref="B10"/>
    </sheetView>
  </sheetViews>
  <sheetFormatPr defaultColWidth="9.00390625" defaultRowHeight="12.75"/>
  <cols>
    <col min="1" max="1" width="39.625" style="0" customWidth="1"/>
    <col min="2" max="2" width="5.125" style="2" customWidth="1"/>
    <col min="3" max="3" width="9.75390625" style="0" customWidth="1"/>
    <col min="4" max="4" width="7.125" style="0" customWidth="1"/>
    <col min="5" max="5" width="10.75390625" style="0" customWidth="1"/>
    <col min="6" max="6" width="6.25390625" style="0" customWidth="1"/>
    <col min="7" max="7" width="12.125" style="0" customWidth="1"/>
    <col min="8" max="8" width="6.25390625" style="0" customWidth="1"/>
    <col min="9" max="9" width="11.625" style="0" customWidth="1"/>
    <col min="10" max="10" width="5.625" style="0" customWidth="1"/>
    <col min="11" max="12" width="11.75390625" style="0" customWidth="1"/>
    <col min="13" max="13" width="11.375" style="0" customWidth="1"/>
    <col min="14" max="14" width="10.75390625" style="0" customWidth="1"/>
    <col min="15" max="15" width="10.625" style="0" customWidth="1"/>
    <col min="16" max="16" width="5.25390625" style="0" customWidth="1"/>
    <col min="17" max="17" width="8.75390625" style="0" customWidth="1"/>
    <col min="18" max="18" width="7.00390625" style="0" customWidth="1"/>
    <col min="19" max="19" width="10.75390625" style="0" customWidth="1"/>
    <col min="20" max="20" width="5.875" style="0" customWidth="1"/>
    <col min="21" max="21" width="11.375" style="0" customWidth="1"/>
    <col min="22" max="22" width="7.875" style="0" customWidth="1"/>
    <col min="23" max="23" width="11.00390625" style="0" customWidth="1"/>
    <col min="24" max="24" width="7.00390625" style="0" customWidth="1"/>
    <col min="25" max="25" width="11.75390625" style="0" customWidth="1"/>
    <col min="26" max="26" width="6.25390625" style="0" customWidth="1"/>
    <col min="27" max="27" width="11.00390625" style="0" customWidth="1"/>
    <col min="28" max="28" width="8.625" style="0" customWidth="1"/>
    <col min="29" max="29" width="10.875" style="0" customWidth="1"/>
    <col min="30" max="30" width="8.375" style="0" customWidth="1"/>
    <col min="31" max="31" width="12.75390625" style="0" customWidth="1"/>
    <col min="32" max="32" width="7.375" style="0" customWidth="1"/>
    <col min="33" max="33" width="15.625" style="0" customWidth="1"/>
    <col min="34" max="34" width="6.875" style="0" customWidth="1"/>
    <col min="35" max="35" width="12.25390625" style="0" customWidth="1"/>
    <col min="36" max="36" width="7.125" style="0" customWidth="1"/>
    <col min="37" max="37" width="9.875" style="0" customWidth="1"/>
    <col min="38" max="38" width="6.00390625" style="0" customWidth="1"/>
    <col min="39" max="39" width="10.00390625" style="0" bestFit="1" customWidth="1"/>
    <col min="40" max="40" width="5.875" style="0" customWidth="1"/>
    <col min="41" max="41" width="10.75390625" style="0" customWidth="1"/>
    <col min="42" max="42" width="5.25390625" style="0" customWidth="1"/>
    <col min="43" max="52" width="10.75390625" style="0" customWidth="1"/>
    <col min="53" max="53" width="11.375" style="0" customWidth="1"/>
    <col min="54" max="61" width="10.75390625" style="0" customWidth="1"/>
    <col min="62" max="62" width="10.00390625" style="0" customWidth="1"/>
    <col min="63" max="65" width="10.75390625" style="0" customWidth="1"/>
    <col min="66" max="66" width="9.375" style="0" customWidth="1"/>
    <col min="67" max="67" width="9.75390625" style="0" customWidth="1"/>
    <col min="68" max="68" width="6.625" style="0" customWidth="1"/>
    <col min="69" max="70" width="10.75390625" style="0" customWidth="1"/>
    <col min="71" max="71" width="12.00390625" style="0" customWidth="1"/>
    <col min="72" max="78" width="10.75390625" style="0" customWidth="1"/>
    <col min="79" max="79" width="11.875" style="0" customWidth="1"/>
    <col min="80" max="81" width="10.75390625" style="0" customWidth="1"/>
    <col min="82" max="82" width="6.625" style="0" customWidth="1"/>
    <col min="83" max="83" width="11.00390625" style="0" customWidth="1"/>
    <col min="84" max="84" width="5.625" style="0" bestFit="1" customWidth="1"/>
    <col min="85" max="90" width="10.75390625" style="0" customWidth="1"/>
    <col min="91" max="91" width="12.125" style="0" customWidth="1"/>
    <col min="92" max="96" width="10.75390625" style="0" customWidth="1"/>
    <col min="97" max="97" width="11.875" style="0" customWidth="1"/>
    <col min="98" max="98" width="10.75390625" style="0" customWidth="1"/>
    <col min="99" max="99" width="13.875" style="0" customWidth="1"/>
    <col min="100" max="104" width="10.75390625" style="0" customWidth="1"/>
    <col min="105" max="105" width="11.625" style="0" customWidth="1"/>
    <col min="106" max="106" width="10.75390625" style="0" customWidth="1"/>
    <col min="107" max="107" width="12.00390625" style="0" customWidth="1"/>
    <col min="108" max="108" width="10.75390625" style="0" customWidth="1"/>
    <col min="109" max="109" width="10.00390625" style="0" customWidth="1"/>
    <col min="110" max="110" width="6.00390625" style="0" customWidth="1"/>
    <col min="111" max="111" width="9.875" style="0" customWidth="1"/>
    <col min="112" max="112" width="6.125" style="0" customWidth="1"/>
    <col min="113" max="113" width="10.75390625" style="0" customWidth="1"/>
    <col min="114" max="114" width="8.25390625" style="0" customWidth="1"/>
    <col min="115" max="115" width="12.75390625" style="0" customWidth="1"/>
    <col min="116" max="120" width="10.75390625" style="0" customWidth="1"/>
    <col min="121" max="121" width="11.625" style="0" customWidth="1"/>
    <col min="122" max="125" width="10.75390625" style="0" customWidth="1"/>
    <col min="126" max="126" width="6.875" style="0" customWidth="1"/>
    <col min="127" max="127" width="9.75390625" style="0" customWidth="1"/>
    <col min="128" max="128" width="6.125" style="0" customWidth="1"/>
    <col min="129" max="16384" width="10.75390625" style="0" customWidth="1"/>
  </cols>
  <sheetData>
    <row r="1" spans="1:12" ht="26.25" customHeight="1">
      <c r="A1" s="18"/>
      <c r="B1" s="19"/>
      <c r="C1" s="39" t="s">
        <v>57</v>
      </c>
      <c r="D1" s="39"/>
      <c r="E1" s="39"/>
      <c r="F1" s="39"/>
      <c r="G1" s="39"/>
      <c r="H1" s="39"/>
      <c r="I1" s="39"/>
      <c r="J1" s="39"/>
      <c r="K1" s="39"/>
      <c r="L1" s="39"/>
    </row>
    <row r="2" spans="1:12" ht="12.75">
      <c r="A2" s="20"/>
      <c r="B2" s="20"/>
      <c r="C2" s="44" t="s">
        <v>184</v>
      </c>
      <c r="D2" s="44"/>
      <c r="E2" s="44"/>
      <c r="F2" s="44"/>
      <c r="G2" s="44"/>
      <c r="H2" s="44"/>
      <c r="I2" s="44"/>
      <c r="J2" s="44"/>
      <c r="K2" s="44"/>
      <c r="L2" s="44"/>
    </row>
    <row r="3" spans="1:128" ht="12.75" customHeight="1">
      <c r="A3" s="40" t="s">
        <v>4</v>
      </c>
      <c r="B3" s="41"/>
      <c r="C3" s="28" t="s">
        <v>62</v>
      </c>
      <c r="D3" s="36"/>
      <c r="E3" s="36"/>
      <c r="F3" s="29"/>
      <c r="G3" s="28" t="s">
        <v>64</v>
      </c>
      <c r="H3" s="29"/>
      <c r="I3" s="28" t="s">
        <v>66</v>
      </c>
      <c r="J3" s="29"/>
      <c r="K3" s="28" t="s">
        <v>68</v>
      </c>
      <c r="L3" s="29"/>
      <c r="M3" s="28" t="s">
        <v>70</v>
      </c>
      <c r="N3" s="29"/>
      <c r="O3" s="28" t="s">
        <v>73</v>
      </c>
      <c r="P3" s="36"/>
      <c r="Q3" s="36"/>
      <c r="R3" s="29"/>
      <c r="S3" s="28" t="s">
        <v>75</v>
      </c>
      <c r="T3" s="29"/>
      <c r="U3" s="28" t="s">
        <v>77</v>
      </c>
      <c r="V3" s="29"/>
      <c r="W3" s="28" t="s">
        <v>79</v>
      </c>
      <c r="X3" s="29"/>
      <c r="Y3" s="28" t="s">
        <v>83</v>
      </c>
      <c r="Z3" s="36"/>
      <c r="AA3" s="36"/>
      <c r="AB3" s="29"/>
      <c r="AC3" s="28" t="s">
        <v>85</v>
      </c>
      <c r="AD3" s="29"/>
      <c r="AE3" s="28" t="s">
        <v>87</v>
      </c>
      <c r="AF3" s="29"/>
      <c r="AG3" s="28" t="s">
        <v>89</v>
      </c>
      <c r="AH3" s="29"/>
      <c r="AI3" s="28" t="s">
        <v>91</v>
      </c>
      <c r="AJ3" s="29"/>
      <c r="AK3" s="28" t="s">
        <v>97</v>
      </c>
      <c r="AL3" s="36"/>
      <c r="AM3" s="36"/>
      <c r="AN3" s="36"/>
      <c r="AO3" s="36"/>
      <c r="AP3" s="29"/>
      <c r="AQ3" s="28" t="s">
        <v>99</v>
      </c>
      <c r="AR3" s="29"/>
      <c r="AS3" s="28" t="s">
        <v>101</v>
      </c>
      <c r="AT3" s="29"/>
      <c r="AU3" s="28" t="s">
        <v>103</v>
      </c>
      <c r="AV3" s="29"/>
      <c r="AW3" s="28" t="s">
        <v>105</v>
      </c>
      <c r="AX3" s="29"/>
      <c r="AY3" s="28" t="s">
        <v>107</v>
      </c>
      <c r="AZ3" s="29"/>
      <c r="BA3" s="28" t="s">
        <v>109</v>
      </c>
      <c r="BB3" s="29"/>
      <c r="BC3" s="28" t="s">
        <v>111</v>
      </c>
      <c r="BD3" s="29"/>
      <c r="BE3" s="28" t="s">
        <v>113</v>
      </c>
      <c r="BF3" s="29"/>
      <c r="BG3" s="28" t="s">
        <v>115</v>
      </c>
      <c r="BH3" s="29"/>
      <c r="BI3" s="28" t="s">
        <v>117</v>
      </c>
      <c r="BJ3" s="29"/>
      <c r="BK3" s="28" t="s">
        <v>119</v>
      </c>
      <c r="BL3" s="29"/>
      <c r="BM3" s="28" t="s">
        <v>121</v>
      </c>
      <c r="BN3" s="29"/>
      <c r="BO3" s="28" t="s">
        <v>123</v>
      </c>
      <c r="BP3" s="29"/>
      <c r="BQ3" s="28" t="s">
        <v>125</v>
      </c>
      <c r="BR3" s="29"/>
      <c r="BS3" s="28" t="s">
        <v>127</v>
      </c>
      <c r="BT3" s="29"/>
      <c r="BU3" s="28" t="s">
        <v>129</v>
      </c>
      <c r="BV3" s="29"/>
      <c r="BW3" s="28" t="s">
        <v>131</v>
      </c>
      <c r="BX3" s="29"/>
      <c r="BY3" s="28" t="s">
        <v>133</v>
      </c>
      <c r="BZ3" s="29"/>
      <c r="CA3" s="28" t="s">
        <v>135</v>
      </c>
      <c r="CB3" s="29"/>
      <c r="CC3" s="28" t="s">
        <v>137</v>
      </c>
      <c r="CD3" s="29"/>
      <c r="CE3" s="28" t="s">
        <v>139</v>
      </c>
      <c r="CF3" s="29"/>
      <c r="CG3" s="28" t="s">
        <v>141</v>
      </c>
      <c r="CH3" s="29"/>
      <c r="CI3" s="28" t="s">
        <v>143</v>
      </c>
      <c r="CJ3" s="29"/>
      <c r="CK3" s="28" t="s">
        <v>145</v>
      </c>
      <c r="CL3" s="29"/>
      <c r="CM3" s="28" t="s">
        <v>147</v>
      </c>
      <c r="CN3" s="29"/>
      <c r="CO3" s="28" t="s">
        <v>149</v>
      </c>
      <c r="CP3" s="29"/>
      <c r="CQ3" s="28" t="s">
        <v>151</v>
      </c>
      <c r="CR3" s="29"/>
      <c r="CS3" s="28" t="s">
        <v>153</v>
      </c>
      <c r="CT3" s="29"/>
      <c r="CU3" s="28" t="s">
        <v>155</v>
      </c>
      <c r="CV3" s="29"/>
      <c r="CW3" s="28" t="s">
        <v>157</v>
      </c>
      <c r="CX3" s="29"/>
      <c r="CY3" s="28" t="s">
        <v>159</v>
      </c>
      <c r="CZ3" s="29"/>
      <c r="DA3" s="28" t="s">
        <v>161</v>
      </c>
      <c r="DB3" s="29"/>
      <c r="DC3" s="28" t="s">
        <v>163</v>
      </c>
      <c r="DD3" s="29"/>
      <c r="DE3" s="28" t="s">
        <v>169</v>
      </c>
      <c r="DF3" s="36"/>
      <c r="DG3" s="36"/>
      <c r="DH3" s="36"/>
      <c r="DI3" s="36"/>
      <c r="DJ3" s="29"/>
      <c r="DK3" s="28" t="s">
        <v>171</v>
      </c>
      <c r="DL3" s="29"/>
      <c r="DM3" s="28" t="s">
        <v>173</v>
      </c>
      <c r="DN3" s="29"/>
      <c r="DO3" s="28" t="s">
        <v>175</v>
      </c>
      <c r="DP3" s="29"/>
      <c r="DQ3" s="28" t="s">
        <v>177</v>
      </c>
      <c r="DR3" s="29"/>
      <c r="DS3" s="28" t="s">
        <v>179</v>
      </c>
      <c r="DT3" s="29"/>
      <c r="DU3" s="28" t="s">
        <v>181</v>
      </c>
      <c r="DV3" s="29"/>
      <c r="DW3" s="28" t="s">
        <v>183</v>
      </c>
      <c r="DX3" s="29"/>
    </row>
    <row r="4" spans="1:128" ht="12.75">
      <c r="A4" s="42" t="s">
        <v>2</v>
      </c>
      <c r="B4" s="43"/>
      <c r="C4" s="30"/>
      <c r="D4" s="37"/>
      <c r="E4" s="37"/>
      <c r="F4" s="31"/>
      <c r="G4" s="30"/>
      <c r="H4" s="31"/>
      <c r="I4" s="30"/>
      <c r="J4" s="31"/>
      <c r="K4" s="30"/>
      <c r="L4" s="31"/>
      <c r="M4" s="30"/>
      <c r="N4" s="31"/>
      <c r="O4" s="30"/>
      <c r="P4" s="37"/>
      <c r="Q4" s="37"/>
      <c r="R4" s="31"/>
      <c r="S4" s="30"/>
      <c r="T4" s="31"/>
      <c r="U4" s="30"/>
      <c r="V4" s="31"/>
      <c r="W4" s="30"/>
      <c r="X4" s="31"/>
      <c r="Y4" s="30"/>
      <c r="Z4" s="37"/>
      <c r="AA4" s="37"/>
      <c r="AB4" s="31"/>
      <c r="AC4" s="30"/>
      <c r="AD4" s="31"/>
      <c r="AE4" s="30"/>
      <c r="AF4" s="31"/>
      <c r="AG4" s="30"/>
      <c r="AH4" s="31"/>
      <c r="AI4" s="30"/>
      <c r="AJ4" s="31"/>
      <c r="AK4" s="30"/>
      <c r="AL4" s="37"/>
      <c r="AM4" s="37"/>
      <c r="AN4" s="37"/>
      <c r="AO4" s="37"/>
      <c r="AP4" s="31"/>
      <c r="AQ4" s="30"/>
      <c r="AR4" s="31"/>
      <c r="AS4" s="30"/>
      <c r="AT4" s="31"/>
      <c r="AU4" s="30"/>
      <c r="AV4" s="31"/>
      <c r="AW4" s="30"/>
      <c r="AX4" s="31"/>
      <c r="AY4" s="30"/>
      <c r="AZ4" s="31"/>
      <c r="BA4" s="30"/>
      <c r="BB4" s="31"/>
      <c r="BC4" s="30"/>
      <c r="BD4" s="31"/>
      <c r="BE4" s="30"/>
      <c r="BF4" s="31"/>
      <c r="BG4" s="30"/>
      <c r="BH4" s="31"/>
      <c r="BI4" s="30"/>
      <c r="BJ4" s="31"/>
      <c r="BK4" s="30"/>
      <c r="BL4" s="31"/>
      <c r="BM4" s="30"/>
      <c r="BN4" s="31"/>
      <c r="BO4" s="30"/>
      <c r="BP4" s="31"/>
      <c r="BQ4" s="30"/>
      <c r="BR4" s="31"/>
      <c r="BS4" s="30"/>
      <c r="BT4" s="31"/>
      <c r="BU4" s="30"/>
      <c r="BV4" s="31"/>
      <c r="BW4" s="30"/>
      <c r="BX4" s="31"/>
      <c r="BY4" s="30"/>
      <c r="BZ4" s="31"/>
      <c r="CA4" s="30"/>
      <c r="CB4" s="31"/>
      <c r="CC4" s="30"/>
      <c r="CD4" s="31"/>
      <c r="CE4" s="30"/>
      <c r="CF4" s="31"/>
      <c r="CG4" s="30"/>
      <c r="CH4" s="31"/>
      <c r="CI4" s="30"/>
      <c r="CJ4" s="31"/>
      <c r="CK4" s="30"/>
      <c r="CL4" s="31"/>
      <c r="CM4" s="30"/>
      <c r="CN4" s="31"/>
      <c r="CO4" s="30"/>
      <c r="CP4" s="31"/>
      <c r="CQ4" s="30"/>
      <c r="CR4" s="31"/>
      <c r="CS4" s="30"/>
      <c r="CT4" s="31"/>
      <c r="CU4" s="30"/>
      <c r="CV4" s="31"/>
      <c r="CW4" s="30"/>
      <c r="CX4" s="31"/>
      <c r="CY4" s="30"/>
      <c r="CZ4" s="31"/>
      <c r="DA4" s="30"/>
      <c r="DB4" s="31"/>
      <c r="DC4" s="30"/>
      <c r="DD4" s="31"/>
      <c r="DE4" s="30"/>
      <c r="DF4" s="37"/>
      <c r="DG4" s="37"/>
      <c r="DH4" s="37"/>
      <c r="DI4" s="37"/>
      <c r="DJ4" s="31"/>
      <c r="DK4" s="30"/>
      <c r="DL4" s="31"/>
      <c r="DM4" s="30"/>
      <c r="DN4" s="31"/>
      <c r="DO4" s="30"/>
      <c r="DP4" s="31"/>
      <c r="DQ4" s="30"/>
      <c r="DR4" s="31"/>
      <c r="DS4" s="30"/>
      <c r="DT4" s="31"/>
      <c r="DU4" s="30"/>
      <c r="DV4" s="31"/>
      <c r="DW4" s="30"/>
      <c r="DX4" s="31"/>
    </row>
    <row r="5" spans="1:128" ht="12.75">
      <c r="A5" s="42" t="s">
        <v>3</v>
      </c>
      <c r="B5" s="43"/>
      <c r="C5" s="30"/>
      <c r="D5" s="37"/>
      <c r="E5" s="37"/>
      <c r="F5" s="31"/>
      <c r="G5" s="30"/>
      <c r="H5" s="31"/>
      <c r="I5" s="30"/>
      <c r="J5" s="31"/>
      <c r="K5" s="30"/>
      <c r="L5" s="31"/>
      <c r="M5" s="30"/>
      <c r="N5" s="31"/>
      <c r="O5" s="30"/>
      <c r="P5" s="37"/>
      <c r="Q5" s="37"/>
      <c r="R5" s="31"/>
      <c r="S5" s="30"/>
      <c r="T5" s="31"/>
      <c r="U5" s="30"/>
      <c r="V5" s="31"/>
      <c r="W5" s="30"/>
      <c r="X5" s="31"/>
      <c r="Y5" s="30"/>
      <c r="Z5" s="37"/>
      <c r="AA5" s="37"/>
      <c r="AB5" s="31"/>
      <c r="AC5" s="30"/>
      <c r="AD5" s="31"/>
      <c r="AE5" s="30"/>
      <c r="AF5" s="31"/>
      <c r="AG5" s="30"/>
      <c r="AH5" s="31"/>
      <c r="AI5" s="30"/>
      <c r="AJ5" s="31"/>
      <c r="AK5" s="30"/>
      <c r="AL5" s="37"/>
      <c r="AM5" s="37"/>
      <c r="AN5" s="37"/>
      <c r="AO5" s="37"/>
      <c r="AP5" s="31"/>
      <c r="AQ5" s="30"/>
      <c r="AR5" s="31"/>
      <c r="AS5" s="30"/>
      <c r="AT5" s="31"/>
      <c r="AU5" s="30"/>
      <c r="AV5" s="31"/>
      <c r="AW5" s="30"/>
      <c r="AX5" s="31"/>
      <c r="AY5" s="30"/>
      <c r="AZ5" s="31"/>
      <c r="BA5" s="30"/>
      <c r="BB5" s="31"/>
      <c r="BC5" s="30"/>
      <c r="BD5" s="31"/>
      <c r="BE5" s="30"/>
      <c r="BF5" s="31"/>
      <c r="BG5" s="30"/>
      <c r="BH5" s="31"/>
      <c r="BI5" s="30"/>
      <c r="BJ5" s="31"/>
      <c r="BK5" s="30"/>
      <c r="BL5" s="31"/>
      <c r="BM5" s="30"/>
      <c r="BN5" s="31"/>
      <c r="BO5" s="30"/>
      <c r="BP5" s="31"/>
      <c r="BQ5" s="30"/>
      <c r="BR5" s="31"/>
      <c r="BS5" s="30"/>
      <c r="BT5" s="31"/>
      <c r="BU5" s="30"/>
      <c r="BV5" s="31"/>
      <c r="BW5" s="30"/>
      <c r="BX5" s="31"/>
      <c r="BY5" s="30"/>
      <c r="BZ5" s="31"/>
      <c r="CA5" s="30"/>
      <c r="CB5" s="31"/>
      <c r="CC5" s="30"/>
      <c r="CD5" s="31"/>
      <c r="CE5" s="30"/>
      <c r="CF5" s="31"/>
      <c r="CG5" s="30"/>
      <c r="CH5" s="31"/>
      <c r="CI5" s="30"/>
      <c r="CJ5" s="31"/>
      <c r="CK5" s="30"/>
      <c r="CL5" s="31"/>
      <c r="CM5" s="30"/>
      <c r="CN5" s="31"/>
      <c r="CO5" s="30"/>
      <c r="CP5" s="31"/>
      <c r="CQ5" s="30"/>
      <c r="CR5" s="31"/>
      <c r="CS5" s="30"/>
      <c r="CT5" s="31"/>
      <c r="CU5" s="30"/>
      <c r="CV5" s="31"/>
      <c r="CW5" s="30"/>
      <c r="CX5" s="31"/>
      <c r="CY5" s="30"/>
      <c r="CZ5" s="31"/>
      <c r="DA5" s="30"/>
      <c r="DB5" s="31"/>
      <c r="DC5" s="30"/>
      <c r="DD5" s="31"/>
      <c r="DE5" s="30"/>
      <c r="DF5" s="37"/>
      <c r="DG5" s="37"/>
      <c r="DH5" s="37"/>
      <c r="DI5" s="37"/>
      <c r="DJ5" s="31"/>
      <c r="DK5" s="30"/>
      <c r="DL5" s="31"/>
      <c r="DM5" s="30"/>
      <c r="DN5" s="31"/>
      <c r="DO5" s="30"/>
      <c r="DP5" s="31"/>
      <c r="DQ5" s="30"/>
      <c r="DR5" s="31"/>
      <c r="DS5" s="30"/>
      <c r="DT5" s="31"/>
      <c r="DU5" s="30"/>
      <c r="DV5" s="31"/>
      <c r="DW5" s="30"/>
      <c r="DX5" s="31"/>
    </row>
    <row r="6" spans="1:128" ht="12.75">
      <c r="A6" s="3"/>
      <c r="B6" s="4"/>
      <c r="C6" s="32"/>
      <c r="D6" s="38"/>
      <c r="E6" s="38"/>
      <c r="F6" s="33"/>
      <c r="G6" s="32"/>
      <c r="H6" s="33"/>
      <c r="I6" s="32"/>
      <c r="J6" s="33"/>
      <c r="K6" s="32"/>
      <c r="L6" s="33"/>
      <c r="M6" s="32"/>
      <c r="N6" s="33"/>
      <c r="O6" s="32"/>
      <c r="P6" s="38"/>
      <c r="Q6" s="38"/>
      <c r="R6" s="33"/>
      <c r="S6" s="32"/>
      <c r="T6" s="33"/>
      <c r="U6" s="32"/>
      <c r="V6" s="33"/>
      <c r="W6" s="32"/>
      <c r="X6" s="33"/>
      <c r="Y6" s="32"/>
      <c r="Z6" s="38"/>
      <c r="AA6" s="38"/>
      <c r="AB6" s="33"/>
      <c r="AC6" s="32"/>
      <c r="AD6" s="33"/>
      <c r="AE6" s="32"/>
      <c r="AF6" s="33"/>
      <c r="AG6" s="32"/>
      <c r="AH6" s="33"/>
      <c r="AI6" s="32"/>
      <c r="AJ6" s="33"/>
      <c r="AK6" s="32"/>
      <c r="AL6" s="38"/>
      <c r="AM6" s="38"/>
      <c r="AN6" s="38"/>
      <c r="AO6" s="38"/>
      <c r="AP6" s="33"/>
      <c r="AQ6" s="32"/>
      <c r="AR6" s="33"/>
      <c r="AS6" s="32"/>
      <c r="AT6" s="33"/>
      <c r="AU6" s="32"/>
      <c r="AV6" s="33"/>
      <c r="AW6" s="32"/>
      <c r="AX6" s="33"/>
      <c r="AY6" s="32"/>
      <c r="AZ6" s="33"/>
      <c r="BA6" s="32"/>
      <c r="BB6" s="33"/>
      <c r="BC6" s="32"/>
      <c r="BD6" s="33"/>
      <c r="BE6" s="32"/>
      <c r="BF6" s="33"/>
      <c r="BG6" s="32"/>
      <c r="BH6" s="33"/>
      <c r="BI6" s="32"/>
      <c r="BJ6" s="33"/>
      <c r="BK6" s="32"/>
      <c r="BL6" s="33"/>
      <c r="BM6" s="32"/>
      <c r="BN6" s="33"/>
      <c r="BO6" s="32"/>
      <c r="BP6" s="33"/>
      <c r="BQ6" s="32"/>
      <c r="BR6" s="33"/>
      <c r="BS6" s="32"/>
      <c r="BT6" s="33"/>
      <c r="BU6" s="32"/>
      <c r="BV6" s="33"/>
      <c r="BW6" s="32"/>
      <c r="BX6" s="33"/>
      <c r="BY6" s="32"/>
      <c r="BZ6" s="33"/>
      <c r="CA6" s="32"/>
      <c r="CB6" s="33"/>
      <c r="CC6" s="32"/>
      <c r="CD6" s="33"/>
      <c r="CE6" s="32"/>
      <c r="CF6" s="33"/>
      <c r="CG6" s="32"/>
      <c r="CH6" s="33"/>
      <c r="CI6" s="32"/>
      <c r="CJ6" s="33"/>
      <c r="CK6" s="32"/>
      <c r="CL6" s="33"/>
      <c r="CM6" s="32"/>
      <c r="CN6" s="33"/>
      <c r="CO6" s="32"/>
      <c r="CP6" s="33"/>
      <c r="CQ6" s="32"/>
      <c r="CR6" s="33"/>
      <c r="CS6" s="32"/>
      <c r="CT6" s="33"/>
      <c r="CU6" s="32"/>
      <c r="CV6" s="33"/>
      <c r="CW6" s="32"/>
      <c r="CX6" s="33"/>
      <c r="CY6" s="32"/>
      <c r="CZ6" s="33"/>
      <c r="DA6" s="32"/>
      <c r="DB6" s="33"/>
      <c r="DC6" s="32"/>
      <c r="DD6" s="33"/>
      <c r="DE6" s="32"/>
      <c r="DF6" s="38"/>
      <c r="DG6" s="38"/>
      <c r="DH6" s="38"/>
      <c r="DI6" s="38"/>
      <c r="DJ6" s="33"/>
      <c r="DK6" s="32"/>
      <c r="DL6" s="33"/>
      <c r="DM6" s="32"/>
      <c r="DN6" s="33"/>
      <c r="DO6" s="32"/>
      <c r="DP6" s="33"/>
      <c r="DQ6" s="32"/>
      <c r="DR6" s="33"/>
      <c r="DS6" s="32"/>
      <c r="DT6" s="33"/>
      <c r="DU6" s="32"/>
      <c r="DV6" s="33"/>
      <c r="DW6" s="32"/>
      <c r="DX6" s="33"/>
    </row>
    <row r="7" spans="1:128" ht="19.5" customHeight="1">
      <c r="A7" s="5"/>
      <c r="B7" s="6"/>
      <c r="C7" s="34" t="s">
        <v>58</v>
      </c>
      <c r="D7" s="35"/>
      <c r="E7" s="34" t="s">
        <v>60</v>
      </c>
      <c r="F7" s="35"/>
      <c r="G7" s="34"/>
      <c r="H7" s="35"/>
      <c r="I7" s="34"/>
      <c r="J7" s="35"/>
      <c r="K7" s="34"/>
      <c r="L7" s="35"/>
      <c r="M7" s="34"/>
      <c r="N7" s="35"/>
      <c r="O7" s="34" t="s">
        <v>60</v>
      </c>
      <c r="P7" s="35"/>
      <c r="Q7" s="34" t="s">
        <v>58</v>
      </c>
      <c r="R7" s="35"/>
      <c r="S7" s="34"/>
      <c r="T7" s="35"/>
      <c r="U7" s="34"/>
      <c r="V7" s="35"/>
      <c r="W7" s="34"/>
      <c r="X7" s="35"/>
      <c r="Y7" s="34" t="s">
        <v>80</v>
      </c>
      <c r="Z7" s="35"/>
      <c r="AA7" s="34" t="s">
        <v>60</v>
      </c>
      <c r="AB7" s="35"/>
      <c r="AC7" s="34"/>
      <c r="AD7" s="35"/>
      <c r="AE7" s="34"/>
      <c r="AF7" s="35"/>
      <c r="AG7" s="34"/>
      <c r="AH7" s="35"/>
      <c r="AI7" s="34"/>
      <c r="AJ7" s="35"/>
      <c r="AK7" s="34" t="s">
        <v>60</v>
      </c>
      <c r="AL7" s="35"/>
      <c r="AM7" s="34" t="s">
        <v>93</v>
      </c>
      <c r="AN7" s="35"/>
      <c r="AO7" s="34" t="s">
        <v>95</v>
      </c>
      <c r="AP7" s="35"/>
      <c r="AQ7" s="34"/>
      <c r="AR7" s="35"/>
      <c r="AS7" s="34"/>
      <c r="AT7" s="35"/>
      <c r="AU7" s="34"/>
      <c r="AV7" s="35"/>
      <c r="AW7" s="34"/>
      <c r="AX7" s="35"/>
      <c r="AY7" s="34"/>
      <c r="AZ7" s="35"/>
      <c r="BA7" s="34"/>
      <c r="BB7" s="35"/>
      <c r="BC7" s="34"/>
      <c r="BD7" s="35"/>
      <c r="BE7" s="34"/>
      <c r="BF7" s="35"/>
      <c r="BG7" s="34"/>
      <c r="BH7" s="35"/>
      <c r="BI7" s="34"/>
      <c r="BJ7" s="35"/>
      <c r="BK7" s="34"/>
      <c r="BL7" s="35"/>
      <c r="BM7" s="34"/>
      <c r="BN7" s="35"/>
      <c r="BO7" s="34"/>
      <c r="BP7" s="35"/>
      <c r="BQ7" s="34"/>
      <c r="BR7" s="35"/>
      <c r="BS7" s="34"/>
      <c r="BT7" s="35"/>
      <c r="BU7" s="34"/>
      <c r="BV7" s="35"/>
      <c r="BW7" s="34"/>
      <c r="BX7" s="35"/>
      <c r="BY7" s="34"/>
      <c r="BZ7" s="35"/>
      <c r="CA7" s="34"/>
      <c r="CB7" s="35"/>
      <c r="CC7" s="34"/>
      <c r="CD7" s="35"/>
      <c r="CE7" s="34"/>
      <c r="CF7" s="35"/>
      <c r="CG7" s="34"/>
      <c r="CH7" s="35"/>
      <c r="CI7" s="34"/>
      <c r="CJ7" s="35"/>
      <c r="CK7" s="34"/>
      <c r="CL7" s="35"/>
      <c r="CM7" s="34"/>
      <c r="CN7" s="35"/>
      <c r="CO7" s="34"/>
      <c r="CP7" s="35"/>
      <c r="CQ7" s="34"/>
      <c r="CR7" s="35"/>
      <c r="CS7" s="34"/>
      <c r="CT7" s="35"/>
      <c r="CU7" s="34"/>
      <c r="CV7" s="35"/>
      <c r="CW7" s="34"/>
      <c r="CX7" s="35"/>
      <c r="CY7" s="34"/>
      <c r="CZ7" s="35"/>
      <c r="DA7" s="34"/>
      <c r="DB7" s="35"/>
      <c r="DC7" s="34"/>
      <c r="DD7" s="35"/>
      <c r="DE7" s="34" t="s">
        <v>60</v>
      </c>
      <c r="DF7" s="35"/>
      <c r="DG7" s="34" t="s">
        <v>165</v>
      </c>
      <c r="DH7" s="35"/>
      <c r="DI7" s="34" t="s">
        <v>167</v>
      </c>
      <c r="DJ7" s="35"/>
      <c r="DK7" s="34"/>
      <c r="DL7" s="35"/>
      <c r="DM7" s="34"/>
      <c r="DN7" s="35"/>
      <c r="DO7" s="34"/>
      <c r="DP7" s="35"/>
      <c r="DQ7" s="34"/>
      <c r="DR7" s="35"/>
      <c r="DS7" s="34"/>
      <c r="DT7" s="35"/>
      <c r="DU7" s="34"/>
      <c r="DV7" s="35"/>
      <c r="DW7" s="34"/>
      <c r="DX7" s="35"/>
    </row>
    <row r="8" spans="1:128" ht="12.75" customHeight="1" hidden="1">
      <c r="A8" s="7"/>
      <c r="B8" s="8"/>
      <c r="C8" s="34" t="s">
        <v>59</v>
      </c>
      <c r="D8" s="35"/>
      <c r="E8" s="34" t="s">
        <v>61</v>
      </c>
      <c r="F8" s="35"/>
      <c r="G8" s="34" t="s">
        <v>63</v>
      </c>
      <c r="H8" s="35"/>
      <c r="I8" s="34" t="s">
        <v>65</v>
      </c>
      <c r="J8" s="35"/>
      <c r="K8" s="34" t="s">
        <v>67</v>
      </c>
      <c r="L8" s="35"/>
      <c r="M8" s="34" t="s">
        <v>69</v>
      </c>
      <c r="N8" s="35"/>
      <c r="O8" s="34" t="s">
        <v>71</v>
      </c>
      <c r="P8" s="35"/>
      <c r="Q8" s="34" t="s">
        <v>72</v>
      </c>
      <c r="R8" s="35"/>
      <c r="S8" s="34" t="s">
        <v>74</v>
      </c>
      <c r="T8" s="35"/>
      <c r="U8" s="34" t="s">
        <v>76</v>
      </c>
      <c r="V8" s="35"/>
      <c r="W8" s="34" t="s">
        <v>78</v>
      </c>
      <c r="X8" s="35"/>
      <c r="Y8" s="34" t="s">
        <v>81</v>
      </c>
      <c r="Z8" s="35"/>
      <c r="AA8" s="34" t="s">
        <v>82</v>
      </c>
      <c r="AB8" s="35"/>
      <c r="AC8" s="34" t="s">
        <v>84</v>
      </c>
      <c r="AD8" s="35"/>
      <c r="AE8" s="34" t="s">
        <v>86</v>
      </c>
      <c r="AF8" s="35"/>
      <c r="AG8" s="34" t="s">
        <v>88</v>
      </c>
      <c r="AH8" s="35"/>
      <c r="AI8" s="34" t="s">
        <v>90</v>
      </c>
      <c r="AJ8" s="35"/>
      <c r="AK8" s="34" t="s">
        <v>92</v>
      </c>
      <c r="AL8" s="35"/>
      <c r="AM8" s="34" t="s">
        <v>94</v>
      </c>
      <c r="AN8" s="35"/>
      <c r="AO8" s="34" t="s">
        <v>96</v>
      </c>
      <c r="AP8" s="35"/>
      <c r="AQ8" s="34" t="s">
        <v>98</v>
      </c>
      <c r="AR8" s="35"/>
      <c r="AS8" s="34" t="s">
        <v>100</v>
      </c>
      <c r="AT8" s="35"/>
      <c r="AU8" s="34" t="s">
        <v>102</v>
      </c>
      <c r="AV8" s="35"/>
      <c r="AW8" s="34" t="s">
        <v>104</v>
      </c>
      <c r="AX8" s="35"/>
      <c r="AY8" s="34" t="s">
        <v>106</v>
      </c>
      <c r="AZ8" s="35"/>
      <c r="BA8" s="34" t="s">
        <v>108</v>
      </c>
      <c r="BB8" s="35"/>
      <c r="BC8" s="34" t="s">
        <v>110</v>
      </c>
      <c r="BD8" s="35"/>
      <c r="BE8" s="34" t="s">
        <v>112</v>
      </c>
      <c r="BF8" s="35"/>
      <c r="BG8" s="34" t="s">
        <v>114</v>
      </c>
      <c r="BH8" s="35"/>
      <c r="BI8" s="34" t="s">
        <v>116</v>
      </c>
      <c r="BJ8" s="35"/>
      <c r="BK8" s="34" t="s">
        <v>118</v>
      </c>
      <c r="BL8" s="35"/>
      <c r="BM8" s="34" t="s">
        <v>120</v>
      </c>
      <c r="BN8" s="35"/>
      <c r="BO8" s="34" t="s">
        <v>122</v>
      </c>
      <c r="BP8" s="35"/>
      <c r="BQ8" s="34" t="s">
        <v>124</v>
      </c>
      <c r="BR8" s="35"/>
      <c r="BS8" s="34" t="s">
        <v>126</v>
      </c>
      <c r="BT8" s="35"/>
      <c r="BU8" s="34" t="s">
        <v>128</v>
      </c>
      <c r="BV8" s="35"/>
      <c r="BW8" s="34" t="s">
        <v>130</v>
      </c>
      <c r="BX8" s="35"/>
      <c r="BY8" s="34" t="s">
        <v>132</v>
      </c>
      <c r="BZ8" s="35"/>
      <c r="CA8" s="34" t="s">
        <v>134</v>
      </c>
      <c r="CB8" s="35"/>
      <c r="CC8" s="34" t="s">
        <v>136</v>
      </c>
      <c r="CD8" s="35"/>
      <c r="CE8" s="34" t="s">
        <v>138</v>
      </c>
      <c r="CF8" s="35"/>
      <c r="CG8" s="34" t="s">
        <v>140</v>
      </c>
      <c r="CH8" s="35"/>
      <c r="CI8" s="34" t="s">
        <v>142</v>
      </c>
      <c r="CJ8" s="35"/>
      <c r="CK8" s="34" t="s">
        <v>144</v>
      </c>
      <c r="CL8" s="35"/>
      <c r="CM8" s="34" t="s">
        <v>146</v>
      </c>
      <c r="CN8" s="35"/>
      <c r="CO8" s="34" t="s">
        <v>148</v>
      </c>
      <c r="CP8" s="35"/>
      <c r="CQ8" s="34" t="s">
        <v>150</v>
      </c>
      <c r="CR8" s="35"/>
      <c r="CS8" s="34" t="s">
        <v>152</v>
      </c>
      <c r="CT8" s="35"/>
      <c r="CU8" s="34" t="s">
        <v>154</v>
      </c>
      <c r="CV8" s="35"/>
      <c r="CW8" s="34" t="s">
        <v>156</v>
      </c>
      <c r="CX8" s="35"/>
      <c r="CY8" s="34" t="s">
        <v>158</v>
      </c>
      <c r="CZ8" s="35"/>
      <c r="DA8" s="34" t="s">
        <v>160</v>
      </c>
      <c r="DB8" s="35"/>
      <c r="DC8" s="34" t="s">
        <v>162</v>
      </c>
      <c r="DD8" s="35"/>
      <c r="DE8" s="34" t="s">
        <v>164</v>
      </c>
      <c r="DF8" s="35"/>
      <c r="DG8" s="34" t="s">
        <v>166</v>
      </c>
      <c r="DH8" s="35"/>
      <c r="DI8" s="34" t="s">
        <v>168</v>
      </c>
      <c r="DJ8" s="35"/>
      <c r="DK8" s="34" t="s">
        <v>170</v>
      </c>
      <c r="DL8" s="35"/>
      <c r="DM8" s="34" t="s">
        <v>172</v>
      </c>
      <c r="DN8" s="35"/>
      <c r="DO8" s="34" t="s">
        <v>174</v>
      </c>
      <c r="DP8" s="35"/>
      <c r="DQ8" s="34" t="s">
        <v>176</v>
      </c>
      <c r="DR8" s="35"/>
      <c r="DS8" s="34" t="s">
        <v>178</v>
      </c>
      <c r="DT8" s="35"/>
      <c r="DU8" s="34" t="s">
        <v>180</v>
      </c>
      <c r="DV8" s="35"/>
      <c r="DW8" s="34" t="s">
        <v>182</v>
      </c>
      <c r="DX8" s="35"/>
    </row>
    <row r="9" spans="1:128" ht="22.5">
      <c r="A9" s="25" t="s">
        <v>55</v>
      </c>
      <c r="B9" s="11" t="s">
        <v>6</v>
      </c>
      <c r="C9" s="23" t="s">
        <v>0</v>
      </c>
      <c r="D9" s="24" t="s">
        <v>1</v>
      </c>
      <c r="E9" s="23" t="s">
        <v>0</v>
      </c>
      <c r="F9" s="24" t="s">
        <v>1</v>
      </c>
      <c r="G9" s="23" t="s">
        <v>0</v>
      </c>
      <c r="H9" s="24" t="s">
        <v>1</v>
      </c>
      <c r="I9" s="23" t="s">
        <v>0</v>
      </c>
      <c r="J9" s="24" t="s">
        <v>1</v>
      </c>
      <c r="K9" s="23" t="s">
        <v>0</v>
      </c>
      <c r="L9" s="24" t="s">
        <v>1</v>
      </c>
      <c r="M9" s="23" t="s">
        <v>0</v>
      </c>
      <c r="N9" s="24" t="s">
        <v>1</v>
      </c>
      <c r="O9" s="23" t="s">
        <v>0</v>
      </c>
      <c r="P9" s="24" t="s">
        <v>1</v>
      </c>
      <c r="Q9" s="23" t="s">
        <v>0</v>
      </c>
      <c r="R9" s="24" t="s">
        <v>1</v>
      </c>
      <c r="S9" s="23" t="s">
        <v>0</v>
      </c>
      <c r="T9" s="24" t="s">
        <v>1</v>
      </c>
      <c r="U9" s="23" t="s">
        <v>0</v>
      </c>
      <c r="V9" s="24" t="s">
        <v>1</v>
      </c>
      <c r="W9" s="23" t="s">
        <v>0</v>
      </c>
      <c r="X9" s="24" t="s">
        <v>1</v>
      </c>
      <c r="Y9" s="23" t="s">
        <v>0</v>
      </c>
      <c r="Z9" s="24" t="s">
        <v>1</v>
      </c>
      <c r="AA9" s="23" t="s">
        <v>0</v>
      </c>
      <c r="AB9" s="24" t="s">
        <v>1</v>
      </c>
      <c r="AC9" s="23" t="s">
        <v>0</v>
      </c>
      <c r="AD9" s="24" t="s">
        <v>1</v>
      </c>
      <c r="AE9" s="23" t="s">
        <v>0</v>
      </c>
      <c r="AF9" s="24" t="s">
        <v>1</v>
      </c>
      <c r="AG9" s="23" t="s">
        <v>0</v>
      </c>
      <c r="AH9" s="24" t="s">
        <v>1</v>
      </c>
      <c r="AI9" s="23" t="s">
        <v>0</v>
      </c>
      <c r="AJ9" s="24" t="s">
        <v>1</v>
      </c>
      <c r="AK9" s="23" t="s">
        <v>0</v>
      </c>
      <c r="AL9" s="24" t="s">
        <v>1</v>
      </c>
      <c r="AM9" s="23" t="s">
        <v>0</v>
      </c>
      <c r="AN9" s="24" t="s">
        <v>1</v>
      </c>
      <c r="AO9" s="23" t="s">
        <v>0</v>
      </c>
      <c r="AP9" s="24" t="s">
        <v>1</v>
      </c>
      <c r="AQ9" s="23" t="s">
        <v>0</v>
      </c>
      <c r="AR9" s="24" t="s">
        <v>1</v>
      </c>
      <c r="AS9" s="23" t="s">
        <v>0</v>
      </c>
      <c r="AT9" s="24" t="s">
        <v>1</v>
      </c>
      <c r="AU9" s="23" t="s">
        <v>0</v>
      </c>
      <c r="AV9" s="24" t="s">
        <v>1</v>
      </c>
      <c r="AW9" s="23" t="s">
        <v>0</v>
      </c>
      <c r="AX9" s="24" t="s">
        <v>1</v>
      </c>
      <c r="AY9" s="23" t="s">
        <v>0</v>
      </c>
      <c r="AZ9" s="24" t="s">
        <v>1</v>
      </c>
      <c r="BA9" s="23" t="s">
        <v>0</v>
      </c>
      <c r="BB9" s="24" t="s">
        <v>1</v>
      </c>
      <c r="BC9" s="23" t="s">
        <v>0</v>
      </c>
      <c r="BD9" s="24" t="s">
        <v>1</v>
      </c>
      <c r="BE9" s="23" t="s">
        <v>0</v>
      </c>
      <c r="BF9" s="24" t="s">
        <v>1</v>
      </c>
      <c r="BG9" s="23" t="s">
        <v>0</v>
      </c>
      <c r="BH9" s="24" t="s">
        <v>1</v>
      </c>
      <c r="BI9" s="23" t="s">
        <v>0</v>
      </c>
      <c r="BJ9" s="24" t="s">
        <v>1</v>
      </c>
      <c r="BK9" s="23" t="s">
        <v>0</v>
      </c>
      <c r="BL9" s="24" t="s">
        <v>1</v>
      </c>
      <c r="BM9" s="23" t="s">
        <v>0</v>
      </c>
      <c r="BN9" s="24" t="s">
        <v>1</v>
      </c>
      <c r="BO9" s="23" t="s">
        <v>0</v>
      </c>
      <c r="BP9" s="24" t="s">
        <v>1</v>
      </c>
      <c r="BQ9" s="23" t="s">
        <v>0</v>
      </c>
      <c r="BR9" s="24" t="s">
        <v>1</v>
      </c>
      <c r="BS9" s="23" t="s">
        <v>0</v>
      </c>
      <c r="BT9" s="24" t="s">
        <v>1</v>
      </c>
      <c r="BU9" s="23" t="s">
        <v>0</v>
      </c>
      <c r="BV9" s="24" t="s">
        <v>1</v>
      </c>
      <c r="BW9" s="23" t="s">
        <v>0</v>
      </c>
      <c r="BX9" s="24" t="s">
        <v>1</v>
      </c>
      <c r="BY9" s="23" t="s">
        <v>0</v>
      </c>
      <c r="BZ9" s="24" t="s">
        <v>1</v>
      </c>
      <c r="CA9" s="23" t="s">
        <v>0</v>
      </c>
      <c r="CB9" s="24" t="s">
        <v>1</v>
      </c>
      <c r="CC9" s="23" t="s">
        <v>0</v>
      </c>
      <c r="CD9" s="24" t="s">
        <v>1</v>
      </c>
      <c r="CE9" s="23" t="s">
        <v>0</v>
      </c>
      <c r="CF9" s="24" t="s">
        <v>1</v>
      </c>
      <c r="CG9" s="23" t="s">
        <v>0</v>
      </c>
      <c r="CH9" s="24" t="s">
        <v>1</v>
      </c>
      <c r="CI9" s="23" t="s">
        <v>0</v>
      </c>
      <c r="CJ9" s="24" t="s">
        <v>1</v>
      </c>
      <c r="CK9" s="23" t="s">
        <v>0</v>
      </c>
      <c r="CL9" s="24" t="s">
        <v>1</v>
      </c>
      <c r="CM9" s="23" t="s">
        <v>0</v>
      </c>
      <c r="CN9" s="24" t="s">
        <v>1</v>
      </c>
      <c r="CO9" s="23" t="s">
        <v>0</v>
      </c>
      <c r="CP9" s="24" t="s">
        <v>1</v>
      </c>
      <c r="CQ9" s="23" t="s">
        <v>0</v>
      </c>
      <c r="CR9" s="24" t="s">
        <v>1</v>
      </c>
      <c r="CS9" s="23" t="s">
        <v>0</v>
      </c>
      <c r="CT9" s="24" t="s">
        <v>1</v>
      </c>
      <c r="CU9" s="23" t="s">
        <v>0</v>
      </c>
      <c r="CV9" s="24" t="s">
        <v>1</v>
      </c>
      <c r="CW9" s="23" t="s">
        <v>0</v>
      </c>
      <c r="CX9" s="24" t="s">
        <v>1</v>
      </c>
      <c r="CY9" s="23" t="s">
        <v>0</v>
      </c>
      <c r="CZ9" s="24" t="s">
        <v>1</v>
      </c>
      <c r="DA9" s="23" t="s">
        <v>0</v>
      </c>
      <c r="DB9" s="24" t="s">
        <v>1</v>
      </c>
      <c r="DC9" s="23" t="s">
        <v>0</v>
      </c>
      <c r="DD9" s="24" t="s">
        <v>1</v>
      </c>
      <c r="DE9" s="23" t="s">
        <v>0</v>
      </c>
      <c r="DF9" s="24" t="s">
        <v>1</v>
      </c>
      <c r="DG9" s="23" t="s">
        <v>0</v>
      </c>
      <c r="DH9" s="24" t="s">
        <v>1</v>
      </c>
      <c r="DI9" s="23" t="s">
        <v>0</v>
      </c>
      <c r="DJ9" s="24" t="s">
        <v>1</v>
      </c>
      <c r="DK9" s="23" t="s">
        <v>0</v>
      </c>
      <c r="DL9" s="24" t="s">
        <v>1</v>
      </c>
      <c r="DM9" s="23" t="s">
        <v>0</v>
      </c>
      <c r="DN9" s="24" t="s">
        <v>1</v>
      </c>
      <c r="DO9" s="23" t="s">
        <v>0</v>
      </c>
      <c r="DP9" s="24" t="s">
        <v>1</v>
      </c>
      <c r="DQ9" s="23" t="s">
        <v>0</v>
      </c>
      <c r="DR9" s="24" t="s">
        <v>1</v>
      </c>
      <c r="DS9" s="23" t="s">
        <v>0</v>
      </c>
      <c r="DT9" s="24" t="s">
        <v>1</v>
      </c>
      <c r="DU9" s="23" t="s">
        <v>0</v>
      </c>
      <c r="DV9" s="24" t="s">
        <v>1</v>
      </c>
      <c r="DW9" s="23" t="s">
        <v>0</v>
      </c>
      <c r="DX9" s="24" t="s">
        <v>1</v>
      </c>
    </row>
    <row r="10" spans="1:128" ht="21" customHeight="1">
      <c r="A10" s="9" t="s">
        <v>5</v>
      </c>
      <c r="B10" s="13" t="s">
        <v>7</v>
      </c>
      <c r="C10" s="21">
        <v>22084.84</v>
      </c>
      <c r="D10" s="21">
        <v>3.7816</v>
      </c>
      <c r="E10" s="21">
        <v>156907.57</v>
      </c>
      <c r="F10" s="21">
        <v>3.8903</v>
      </c>
      <c r="G10" s="21">
        <v>412627.7</v>
      </c>
      <c r="H10" s="21">
        <v>0.0513</v>
      </c>
      <c r="I10" s="21">
        <v>18807.6</v>
      </c>
      <c r="J10" s="21">
        <v>0.0453</v>
      </c>
      <c r="K10" s="21">
        <v>691222.11</v>
      </c>
      <c r="L10" s="21">
        <v>3.7619</v>
      </c>
      <c r="M10" s="21">
        <v>7272832.73</v>
      </c>
      <c r="N10" s="21">
        <v>3.8103</v>
      </c>
      <c r="O10" s="21">
        <v>1112451.9</v>
      </c>
      <c r="P10" s="21">
        <v>6.3368</v>
      </c>
      <c r="Q10" s="21">
        <v>34605.86</v>
      </c>
      <c r="R10" s="21">
        <v>5.4749</v>
      </c>
      <c r="S10" s="21">
        <v>22287.8</v>
      </c>
      <c r="T10" s="21">
        <v>0.2069</v>
      </c>
      <c r="U10" s="21">
        <v>189701.5</v>
      </c>
      <c r="V10" s="21">
        <v>0.1297</v>
      </c>
      <c r="W10" s="21">
        <v>4431.93</v>
      </c>
      <c r="X10" s="21">
        <v>0.0873</v>
      </c>
      <c r="Y10" s="21">
        <v>6107.44</v>
      </c>
      <c r="Z10" s="21">
        <v>0.0097</v>
      </c>
      <c r="AA10" s="21">
        <v>4586.64</v>
      </c>
      <c r="AB10" s="21">
        <v>0.0768</v>
      </c>
      <c r="AC10" s="21">
        <v>582959.72</v>
      </c>
      <c r="AD10" s="21">
        <v>8.3222</v>
      </c>
      <c r="AE10" s="21">
        <v>78495.31</v>
      </c>
      <c r="AF10" s="21">
        <v>0.0726</v>
      </c>
      <c r="AG10" s="21">
        <v>26293409647.94</v>
      </c>
      <c r="AH10" s="21">
        <v>9.839</v>
      </c>
      <c r="AI10" s="21">
        <v>24033.99</v>
      </c>
      <c r="AJ10" s="21">
        <v>0.1232</v>
      </c>
      <c r="AK10" s="21">
        <v>184859.11</v>
      </c>
      <c r="AL10" s="21">
        <v>1.8025</v>
      </c>
      <c r="AM10" s="21">
        <v>23831</v>
      </c>
      <c r="AN10" s="21">
        <v>1.1867</v>
      </c>
      <c r="AO10" s="21">
        <v>638235.22</v>
      </c>
      <c r="AP10" s="21">
        <v>1.7483</v>
      </c>
      <c r="AQ10" s="21">
        <v>510289.93</v>
      </c>
      <c r="AR10" s="21">
        <v>3.5416</v>
      </c>
      <c r="AS10" s="21">
        <v>24757.86</v>
      </c>
      <c r="AT10" s="21">
        <v>1.5159</v>
      </c>
      <c r="AU10" s="21">
        <v>61082.06</v>
      </c>
      <c r="AV10" s="21">
        <v>0.3524</v>
      </c>
      <c r="AW10" s="21">
        <v>483926.67</v>
      </c>
      <c r="AX10" s="21">
        <v>3.927</v>
      </c>
      <c r="AY10" s="21">
        <v>68088.38</v>
      </c>
      <c r="AZ10" s="21">
        <v>3.3292</v>
      </c>
      <c r="BA10" s="21">
        <v>26668736.27</v>
      </c>
      <c r="BB10" s="21">
        <v>4.1514</v>
      </c>
      <c r="BC10" s="21">
        <v>3228853.13</v>
      </c>
      <c r="BD10" s="21">
        <v>4.0658</v>
      </c>
      <c r="BE10" s="21">
        <v>457254.85</v>
      </c>
      <c r="BF10" s="21">
        <v>0.2473</v>
      </c>
      <c r="BG10" s="21">
        <v>36002.16</v>
      </c>
      <c r="BH10" s="21">
        <v>0.0644</v>
      </c>
      <c r="BI10" s="21">
        <v>2476</v>
      </c>
      <c r="BJ10" s="21">
        <v>0.0049</v>
      </c>
      <c r="BK10" s="21">
        <v>397681.7</v>
      </c>
      <c r="BL10" s="21">
        <v>3.8711</v>
      </c>
      <c r="BM10" s="21">
        <v>14856.69</v>
      </c>
      <c r="BN10" s="21">
        <v>0.185</v>
      </c>
      <c r="BO10" s="21">
        <v>20617.77</v>
      </c>
      <c r="BP10" s="21">
        <v>0.3034</v>
      </c>
      <c r="BQ10" s="21">
        <v>2669.26</v>
      </c>
      <c r="BR10" s="21">
        <v>0.0271</v>
      </c>
      <c r="BS10" s="21">
        <v>621198.62</v>
      </c>
      <c r="BT10" s="21">
        <v>0.4115</v>
      </c>
      <c r="BU10" s="21">
        <v>17930.51</v>
      </c>
      <c r="BV10" s="21">
        <v>0.1753</v>
      </c>
      <c r="BW10" s="21">
        <v>945737.62</v>
      </c>
      <c r="BX10" s="21">
        <v>4.3071</v>
      </c>
      <c r="BY10" s="21">
        <v>10398495.24</v>
      </c>
      <c r="BZ10" s="21">
        <v>16.2368</v>
      </c>
      <c r="CA10" s="21">
        <v>972574.52</v>
      </c>
      <c r="CB10" s="21">
        <v>0.1142</v>
      </c>
      <c r="CC10" s="21">
        <v>33889.16</v>
      </c>
      <c r="CD10" s="21">
        <v>0.0666</v>
      </c>
      <c r="CE10" s="21">
        <v>261536.45</v>
      </c>
      <c r="CF10" s="21">
        <v>0.5605</v>
      </c>
      <c r="CG10" s="21">
        <v>467958.02</v>
      </c>
      <c r="CH10" s="21">
        <v>1.3203</v>
      </c>
      <c r="CI10" s="21">
        <v>431104.4</v>
      </c>
      <c r="CJ10" s="21">
        <v>1.0547</v>
      </c>
      <c r="CK10" s="21">
        <v>49388.32</v>
      </c>
      <c r="CL10" s="21">
        <v>0.228</v>
      </c>
      <c r="CM10" s="21">
        <v>12264.56</v>
      </c>
      <c r="CN10" s="21">
        <v>0.004</v>
      </c>
      <c r="CO10" s="21">
        <v>28401.77</v>
      </c>
      <c r="CP10" s="21">
        <v>0.1635</v>
      </c>
      <c r="CQ10" s="21">
        <v>194142.79</v>
      </c>
      <c r="CR10" s="21">
        <v>0.273</v>
      </c>
      <c r="CS10" s="21">
        <v>811398.61</v>
      </c>
      <c r="CT10" s="21">
        <v>0.2754</v>
      </c>
      <c r="CU10" s="21">
        <v>2284388.01</v>
      </c>
      <c r="CV10" s="21">
        <v>0.1192</v>
      </c>
      <c r="CW10" s="21">
        <v>752519.85</v>
      </c>
      <c r="CX10" s="21">
        <v>3.0982</v>
      </c>
      <c r="CY10" s="21">
        <v>17154.83</v>
      </c>
      <c r="CZ10" s="21">
        <v>0.6104</v>
      </c>
      <c r="DA10" s="21">
        <v>10684726.11</v>
      </c>
      <c r="DB10" s="21">
        <v>1.4497</v>
      </c>
      <c r="DC10" s="21">
        <v>693.09</v>
      </c>
      <c r="DD10" s="21">
        <v>0.0001</v>
      </c>
      <c r="DE10" s="21">
        <v>1537.9</v>
      </c>
      <c r="DF10" s="21">
        <v>0.0532</v>
      </c>
      <c r="DG10" s="21">
        <v>2435.92</v>
      </c>
      <c r="DH10" s="21">
        <v>0.0526</v>
      </c>
      <c r="DI10" s="21">
        <v>296.33</v>
      </c>
      <c r="DJ10" s="21">
        <v>0.0383</v>
      </c>
      <c r="DK10" s="21">
        <v>580.96</v>
      </c>
      <c r="DL10" s="21">
        <v>0.0001</v>
      </c>
      <c r="DM10" s="21">
        <v>261376.54</v>
      </c>
      <c r="DN10" s="21">
        <v>8.7917</v>
      </c>
      <c r="DO10" s="21">
        <v>5571.27</v>
      </c>
      <c r="DP10" s="21">
        <v>0.0291</v>
      </c>
      <c r="DQ10" s="21">
        <v>97277.2</v>
      </c>
      <c r="DR10" s="21">
        <v>0.0147</v>
      </c>
      <c r="DS10" s="21">
        <v>3335.63</v>
      </c>
      <c r="DT10" s="21">
        <v>0.0503</v>
      </c>
      <c r="DU10" s="21">
        <v>35193.18</v>
      </c>
      <c r="DV10" s="21">
        <v>0.1242</v>
      </c>
      <c r="DW10" s="21">
        <v>39606.21</v>
      </c>
      <c r="DX10" s="21">
        <v>0.4434</v>
      </c>
    </row>
    <row r="11" spans="1:128" ht="10.5" customHeight="1">
      <c r="A11" s="9" t="s">
        <v>8</v>
      </c>
      <c r="B11" s="10" t="s">
        <v>26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1">
        <v>0</v>
      </c>
      <c r="AE11" s="21">
        <v>0</v>
      </c>
      <c r="AF11" s="21">
        <v>0</v>
      </c>
      <c r="AG11" s="21">
        <v>5726925408.71</v>
      </c>
      <c r="AH11" s="21">
        <v>2.143</v>
      </c>
      <c r="AI11" s="21">
        <v>0</v>
      </c>
      <c r="AJ11" s="21">
        <v>0</v>
      </c>
      <c r="AK11" s="21">
        <v>0</v>
      </c>
      <c r="AL11" s="21">
        <v>0</v>
      </c>
      <c r="AM11" s="21">
        <v>0</v>
      </c>
      <c r="AN11" s="21">
        <v>0</v>
      </c>
      <c r="AO11" s="21">
        <v>0</v>
      </c>
      <c r="AP11" s="21">
        <v>0</v>
      </c>
      <c r="AQ11" s="21">
        <v>0</v>
      </c>
      <c r="AR11" s="21">
        <v>0</v>
      </c>
      <c r="AS11" s="21">
        <v>0</v>
      </c>
      <c r="AT11" s="21">
        <v>0</v>
      </c>
      <c r="AU11" s="21">
        <v>0</v>
      </c>
      <c r="AV11" s="21">
        <v>0</v>
      </c>
      <c r="AW11" s="21">
        <v>0</v>
      </c>
      <c r="AX11" s="21">
        <v>0</v>
      </c>
      <c r="AY11" s="21">
        <v>0</v>
      </c>
      <c r="AZ11" s="21">
        <v>0</v>
      </c>
      <c r="BA11" s="21">
        <v>0</v>
      </c>
      <c r="BB11" s="21">
        <v>0</v>
      </c>
      <c r="BC11" s="21">
        <v>0</v>
      </c>
      <c r="BD11" s="21">
        <v>0</v>
      </c>
      <c r="BE11" s="21">
        <v>0</v>
      </c>
      <c r="BF11" s="21">
        <v>0</v>
      </c>
      <c r="BG11" s="21">
        <v>0</v>
      </c>
      <c r="BH11" s="21">
        <v>0</v>
      </c>
      <c r="BI11" s="21">
        <v>0</v>
      </c>
      <c r="BJ11" s="21">
        <v>0</v>
      </c>
      <c r="BK11" s="21">
        <v>0</v>
      </c>
      <c r="BL11" s="21">
        <v>0</v>
      </c>
      <c r="BM11" s="21">
        <v>0</v>
      </c>
      <c r="BN11" s="21">
        <v>0</v>
      </c>
      <c r="BO11" s="21">
        <v>0</v>
      </c>
      <c r="BP11" s="21">
        <v>0</v>
      </c>
      <c r="BQ11" s="21">
        <v>0</v>
      </c>
      <c r="BR11" s="21">
        <v>0</v>
      </c>
      <c r="BS11" s="21">
        <v>0</v>
      </c>
      <c r="BT11" s="21">
        <v>0</v>
      </c>
      <c r="BU11" s="21">
        <v>0</v>
      </c>
      <c r="BV11" s="21">
        <v>0</v>
      </c>
      <c r="BW11" s="21">
        <v>0</v>
      </c>
      <c r="BX11" s="21">
        <v>0</v>
      </c>
      <c r="BY11" s="21">
        <v>0</v>
      </c>
      <c r="BZ11" s="21">
        <v>0</v>
      </c>
      <c r="CA11" s="21">
        <v>0</v>
      </c>
      <c r="CB11" s="21">
        <v>0</v>
      </c>
      <c r="CC11" s="21">
        <v>0</v>
      </c>
      <c r="CD11" s="21">
        <v>0</v>
      </c>
      <c r="CE11" s="21">
        <v>0</v>
      </c>
      <c r="CF11" s="21">
        <v>0</v>
      </c>
      <c r="CG11" s="21">
        <v>0</v>
      </c>
      <c r="CH11" s="21">
        <v>0</v>
      </c>
      <c r="CI11" s="21">
        <v>0</v>
      </c>
      <c r="CJ11" s="21">
        <v>0</v>
      </c>
      <c r="CK11" s="21">
        <v>0</v>
      </c>
      <c r="CL11" s="21">
        <v>0</v>
      </c>
      <c r="CM11" s="21">
        <v>0</v>
      </c>
      <c r="CN11" s="21">
        <v>0</v>
      </c>
      <c r="CO11" s="21">
        <v>0</v>
      </c>
      <c r="CP11" s="21">
        <v>0</v>
      </c>
      <c r="CQ11" s="21">
        <v>0</v>
      </c>
      <c r="CR11" s="21">
        <v>0</v>
      </c>
      <c r="CS11" s="21">
        <v>0</v>
      </c>
      <c r="CT11" s="21">
        <v>0</v>
      </c>
      <c r="CU11" s="21">
        <v>0</v>
      </c>
      <c r="CV11" s="21">
        <v>0</v>
      </c>
      <c r="CW11" s="21">
        <v>0</v>
      </c>
      <c r="CX11" s="21">
        <v>0</v>
      </c>
      <c r="CY11" s="21">
        <v>0</v>
      </c>
      <c r="CZ11" s="21">
        <v>0</v>
      </c>
      <c r="DA11" s="21">
        <v>0</v>
      </c>
      <c r="DB11" s="21">
        <v>0</v>
      </c>
      <c r="DC11" s="21">
        <v>0</v>
      </c>
      <c r="DD11" s="21">
        <v>0</v>
      </c>
      <c r="DE11" s="21">
        <v>0</v>
      </c>
      <c r="DF11" s="21">
        <v>0</v>
      </c>
      <c r="DG11" s="21">
        <v>0</v>
      </c>
      <c r="DH11" s="21">
        <v>0</v>
      </c>
      <c r="DI11" s="21">
        <v>0</v>
      </c>
      <c r="DJ11" s="21">
        <v>0</v>
      </c>
      <c r="DK11" s="21">
        <v>0</v>
      </c>
      <c r="DL11" s="21">
        <v>0</v>
      </c>
      <c r="DM11" s="21">
        <v>0</v>
      </c>
      <c r="DN11" s="21">
        <v>0</v>
      </c>
      <c r="DO11" s="21">
        <v>0</v>
      </c>
      <c r="DP11" s="21">
        <v>0</v>
      </c>
      <c r="DQ11" s="21">
        <v>0</v>
      </c>
      <c r="DR11" s="21">
        <v>0</v>
      </c>
      <c r="DS11" s="21">
        <v>0</v>
      </c>
      <c r="DT11" s="21">
        <v>0</v>
      </c>
      <c r="DU11" s="21">
        <v>0</v>
      </c>
      <c r="DV11" s="21">
        <v>0</v>
      </c>
      <c r="DW11" s="21">
        <v>0</v>
      </c>
      <c r="DX11" s="21">
        <v>0</v>
      </c>
    </row>
    <row r="12" spans="1:128" ht="12.75">
      <c r="A12" s="9" t="s">
        <v>9</v>
      </c>
      <c r="B12" s="14" t="s">
        <v>27</v>
      </c>
      <c r="C12" s="21">
        <v>0</v>
      </c>
      <c r="D12" s="21">
        <v>0</v>
      </c>
      <c r="E12" s="21">
        <v>0</v>
      </c>
      <c r="F12" s="21">
        <v>0</v>
      </c>
      <c r="G12" s="21">
        <v>60000000</v>
      </c>
      <c r="H12" s="21">
        <v>7.463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1">
        <v>0</v>
      </c>
      <c r="AE12" s="21">
        <v>0</v>
      </c>
      <c r="AF12" s="21">
        <v>0</v>
      </c>
      <c r="AG12" s="21">
        <v>0</v>
      </c>
      <c r="AH12" s="21">
        <v>0</v>
      </c>
      <c r="AI12" s="21">
        <v>1000000</v>
      </c>
      <c r="AJ12" s="21">
        <v>5.1259</v>
      </c>
      <c r="AK12" s="21">
        <v>0</v>
      </c>
      <c r="AL12" s="21">
        <v>0</v>
      </c>
      <c r="AM12" s="21">
        <v>0</v>
      </c>
      <c r="AN12" s="21">
        <v>0</v>
      </c>
      <c r="AO12" s="21">
        <v>0</v>
      </c>
      <c r="AP12" s="21">
        <v>0</v>
      </c>
      <c r="AQ12" s="21">
        <v>0</v>
      </c>
      <c r="AR12" s="21">
        <v>0</v>
      </c>
      <c r="AS12" s="21">
        <v>0</v>
      </c>
      <c r="AT12" s="21">
        <v>0</v>
      </c>
      <c r="AU12" s="21">
        <v>0</v>
      </c>
      <c r="AV12" s="21">
        <v>0</v>
      </c>
      <c r="AW12" s="21">
        <v>0</v>
      </c>
      <c r="AX12" s="21">
        <v>0</v>
      </c>
      <c r="AY12" s="21">
        <v>0</v>
      </c>
      <c r="AZ12" s="21">
        <v>0</v>
      </c>
      <c r="BA12" s="21">
        <v>0</v>
      </c>
      <c r="BB12" s="21">
        <v>0</v>
      </c>
      <c r="BC12" s="21">
        <v>0</v>
      </c>
      <c r="BD12" s="21">
        <v>0</v>
      </c>
      <c r="BE12" s="21">
        <v>0</v>
      </c>
      <c r="BF12" s="21">
        <v>0</v>
      </c>
      <c r="BG12" s="21">
        <v>0</v>
      </c>
      <c r="BH12" s="21">
        <v>0</v>
      </c>
      <c r="BI12" s="21">
        <v>0</v>
      </c>
      <c r="BJ12" s="21">
        <v>0</v>
      </c>
      <c r="BK12" s="21">
        <v>0</v>
      </c>
      <c r="BL12" s="21">
        <v>0</v>
      </c>
      <c r="BM12" s="21">
        <v>0</v>
      </c>
      <c r="BN12" s="21">
        <v>0</v>
      </c>
      <c r="BO12" s="21">
        <v>0</v>
      </c>
      <c r="BP12" s="21">
        <v>0</v>
      </c>
      <c r="BQ12" s="21">
        <v>0</v>
      </c>
      <c r="BR12" s="21">
        <v>0</v>
      </c>
      <c r="BS12" s="21">
        <v>12500000</v>
      </c>
      <c r="BT12" s="21">
        <v>8.2799</v>
      </c>
      <c r="BU12" s="21">
        <v>0</v>
      </c>
      <c r="BV12" s="21">
        <v>0</v>
      </c>
      <c r="BW12" s="21">
        <v>0</v>
      </c>
      <c r="BX12" s="21">
        <v>0</v>
      </c>
      <c r="BY12" s="21">
        <v>0</v>
      </c>
      <c r="BZ12" s="21">
        <v>0</v>
      </c>
      <c r="CA12" s="21">
        <v>130000000</v>
      </c>
      <c r="CB12" s="21">
        <v>15.2604</v>
      </c>
      <c r="CC12" s="21">
        <v>0</v>
      </c>
      <c r="CD12" s="21">
        <v>0</v>
      </c>
      <c r="CE12" s="21">
        <v>4300000</v>
      </c>
      <c r="CF12" s="21">
        <v>9.2154</v>
      </c>
      <c r="CG12" s="21">
        <v>0</v>
      </c>
      <c r="CH12" s="21">
        <v>0</v>
      </c>
      <c r="CI12" s="21">
        <v>6150000</v>
      </c>
      <c r="CJ12" s="21">
        <v>15.0465</v>
      </c>
      <c r="CK12" s="21">
        <v>1000000</v>
      </c>
      <c r="CL12" s="21">
        <v>4.6159</v>
      </c>
      <c r="CM12" s="21">
        <v>0</v>
      </c>
      <c r="CN12" s="21">
        <v>0</v>
      </c>
      <c r="CO12" s="21">
        <v>0</v>
      </c>
      <c r="CP12" s="21">
        <v>0</v>
      </c>
      <c r="CQ12" s="21">
        <v>0</v>
      </c>
      <c r="CR12" s="21">
        <v>0</v>
      </c>
      <c r="CS12" s="21">
        <v>0</v>
      </c>
      <c r="CT12" s="21">
        <v>0</v>
      </c>
      <c r="CU12" s="21">
        <v>290000000</v>
      </c>
      <c r="CV12" s="21">
        <v>15.1325</v>
      </c>
      <c r="CW12" s="21">
        <v>0</v>
      </c>
      <c r="CX12" s="21">
        <v>0</v>
      </c>
      <c r="CY12" s="21">
        <v>0</v>
      </c>
      <c r="CZ12" s="21">
        <v>0</v>
      </c>
      <c r="DA12" s="21">
        <v>122500000</v>
      </c>
      <c r="DB12" s="21">
        <v>16.6205</v>
      </c>
      <c r="DC12" s="21">
        <v>0</v>
      </c>
      <c r="DD12" s="21">
        <v>0</v>
      </c>
      <c r="DE12" s="21">
        <v>0</v>
      </c>
      <c r="DF12" s="21">
        <v>0</v>
      </c>
      <c r="DG12" s="21">
        <v>0</v>
      </c>
      <c r="DH12" s="21">
        <v>0</v>
      </c>
      <c r="DI12" s="21">
        <v>0</v>
      </c>
      <c r="DJ12" s="21">
        <v>0</v>
      </c>
      <c r="DK12" s="21">
        <v>0</v>
      </c>
      <c r="DL12" s="21">
        <v>0</v>
      </c>
      <c r="DM12" s="21">
        <v>0</v>
      </c>
      <c r="DN12" s="21">
        <v>0</v>
      </c>
      <c r="DO12" s="21">
        <v>0</v>
      </c>
      <c r="DP12" s="21">
        <v>0</v>
      </c>
      <c r="DQ12" s="21">
        <v>0</v>
      </c>
      <c r="DR12" s="21">
        <v>0</v>
      </c>
      <c r="DS12" s="21">
        <v>0</v>
      </c>
      <c r="DT12" s="21">
        <v>0</v>
      </c>
      <c r="DU12" s="21">
        <v>0</v>
      </c>
      <c r="DV12" s="21">
        <v>0</v>
      </c>
      <c r="DW12" s="21">
        <v>0</v>
      </c>
      <c r="DX12" s="21">
        <v>0</v>
      </c>
    </row>
    <row r="13" spans="1:128" ht="12" customHeight="1">
      <c r="A13" s="9" t="s">
        <v>10</v>
      </c>
      <c r="B13" s="14" t="s">
        <v>28</v>
      </c>
      <c r="C13" s="21">
        <v>0</v>
      </c>
      <c r="D13" s="21">
        <v>0</v>
      </c>
      <c r="E13" s="21">
        <v>0</v>
      </c>
      <c r="F13" s="21">
        <v>0</v>
      </c>
      <c r="G13" s="21">
        <v>105274775.33</v>
      </c>
      <c r="H13" s="21">
        <v>13.0945</v>
      </c>
      <c r="I13" s="21">
        <v>1638892.1</v>
      </c>
      <c r="J13" s="21">
        <v>3.9497</v>
      </c>
      <c r="K13" s="21">
        <v>0</v>
      </c>
      <c r="L13" s="21">
        <v>0</v>
      </c>
      <c r="M13" s="21">
        <v>74560736.45</v>
      </c>
      <c r="N13" s="21">
        <v>39.0634</v>
      </c>
      <c r="O13" s="21">
        <v>0</v>
      </c>
      <c r="P13" s="21">
        <v>0</v>
      </c>
      <c r="Q13" s="21">
        <v>249016.03</v>
      </c>
      <c r="R13" s="21">
        <v>39.3958</v>
      </c>
      <c r="S13" s="21">
        <v>662631.15</v>
      </c>
      <c r="T13" s="21">
        <v>6.1499</v>
      </c>
      <c r="U13" s="21">
        <v>11820804.4</v>
      </c>
      <c r="V13" s="21">
        <v>8.0828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325050.8</v>
      </c>
      <c r="AD13" s="21">
        <v>4.6403</v>
      </c>
      <c r="AE13" s="21">
        <v>0</v>
      </c>
      <c r="AF13" s="21">
        <v>0</v>
      </c>
      <c r="AG13" s="21">
        <v>236466437879.99</v>
      </c>
      <c r="AH13" s="21">
        <v>88.4859</v>
      </c>
      <c r="AI13" s="21">
        <v>1443027.6</v>
      </c>
      <c r="AJ13" s="21">
        <v>7.3968</v>
      </c>
      <c r="AK13" s="21">
        <v>2405252.53</v>
      </c>
      <c r="AL13" s="21">
        <v>23.4523</v>
      </c>
      <c r="AM13" s="21">
        <v>699765.76</v>
      </c>
      <c r="AN13" s="21">
        <v>34.8454</v>
      </c>
      <c r="AO13" s="21">
        <v>4758649.18</v>
      </c>
      <c r="AP13" s="21">
        <v>13.0351</v>
      </c>
      <c r="AQ13" s="21">
        <v>0</v>
      </c>
      <c r="AR13" s="21">
        <v>0</v>
      </c>
      <c r="AS13" s="21">
        <v>100195.9</v>
      </c>
      <c r="AT13" s="21">
        <v>6.1351</v>
      </c>
      <c r="AU13" s="21">
        <v>4192786.7</v>
      </c>
      <c r="AV13" s="21">
        <v>24.1864</v>
      </c>
      <c r="AW13" s="21">
        <v>0</v>
      </c>
      <c r="AX13" s="21">
        <v>0</v>
      </c>
      <c r="AY13" s="21">
        <v>0</v>
      </c>
      <c r="AZ13" s="21">
        <v>0</v>
      </c>
      <c r="BA13" s="21">
        <v>0</v>
      </c>
      <c r="BB13" s="21">
        <v>0</v>
      </c>
      <c r="BC13" s="21">
        <v>29519863.87</v>
      </c>
      <c r="BD13" s="21">
        <v>37.1717</v>
      </c>
      <c r="BE13" s="21">
        <v>0</v>
      </c>
      <c r="BF13" s="21">
        <v>0</v>
      </c>
      <c r="BG13" s="21">
        <v>0</v>
      </c>
      <c r="BH13" s="21">
        <v>0</v>
      </c>
      <c r="BI13" s="21">
        <v>7129236.7</v>
      </c>
      <c r="BJ13" s="21">
        <v>14.1899</v>
      </c>
      <c r="BK13" s="21">
        <v>0</v>
      </c>
      <c r="BL13" s="21">
        <v>0</v>
      </c>
      <c r="BM13" s="21">
        <v>0</v>
      </c>
      <c r="BN13" s="21">
        <v>0</v>
      </c>
      <c r="BO13" s="21">
        <v>0</v>
      </c>
      <c r="BP13" s="21">
        <v>0</v>
      </c>
      <c r="BQ13" s="21">
        <v>422600.94</v>
      </c>
      <c r="BR13" s="21">
        <v>4.2907</v>
      </c>
      <c r="BS13" s="21">
        <v>70003213.28</v>
      </c>
      <c r="BT13" s="21">
        <v>46.3698</v>
      </c>
      <c r="BU13" s="21">
        <v>0</v>
      </c>
      <c r="BV13" s="21">
        <v>0</v>
      </c>
      <c r="BW13" s="21">
        <v>2269608.15</v>
      </c>
      <c r="BX13" s="21">
        <v>10.3363</v>
      </c>
      <c r="BY13" s="21">
        <v>0</v>
      </c>
      <c r="BZ13" s="21">
        <v>0</v>
      </c>
      <c r="CA13" s="21">
        <v>0</v>
      </c>
      <c r="CB13" s="21">
        <v>0</v>
      </c>
      <c r="CC13" s="21">
        <v>9171481.99</v>
      </c>
      <c r="CD13" s="21">
        <v>18.0232</v>
      </c>
      <c r="CE13" s="21">
        <v>5511590</v>
      </c>
      <c r="CF13" s="21">
        <v>11.8119</v>
      </c>
      <c r="CG13" s="21">
        <v>13691137.74</v>
      </c>
      <c r="CH13" s="21">
        <v>38.6288</v>
      </c>
      <c r="CI13" s="21">
        <v>0</v>
      </c>
      <c r="CJ13" s="21">
        <v>0</v>
      </c>
      <c r="CK13" s="21">
        <v>0</v>
      </c>
      <c r="CL13" s="21">
        <v>0</v>
      </c>
      <c r="CM13" s="21">
        <v>48932451.92</v>
      </c>
      <c r="CN13" s="21">
        <v>16.1396</v>
      </c>
      <c r="CO13" s="21">
        <v>0</v>
      </c>
      <c r="CP13" s="21">
        <v>0</v>
      </c>
      <c r="CQ13" s="21">
        <v>12466158.49</v>
      </c>
      <c r="CR13" s="21">
        <v>17.5328</v>
      </c>
      <c r="CS13" s="21">
        <v>23939743.2</v>
      </c>
      <c r="CT13" s="21">
        <v>8.1269</v>
      </c>
      <c r="CU13" s="21">
        <v>0</v>
      </c>
      <c r="CV13" s="21">
        <v>0</v>
      </c>
      <c r="CW13" s="21">
        <v>5261346.21</v>
      </c>
      <c r="CX13" s="21">
        <v>21.6615</v>
      </c>
      <c r="CY13" s="21">
        <v>0</v>
      </c>
      <c r="CZ13" s="21">
        <v>0</v>
      </c>
      <c r="DA13" s="21">
        <v>218778376.2</v>
      </c>
      <c r="DB13" s="21">
        <v>29.6832</v>
      </c>
      <c r="DC13" s="21">
        <v>265209809.69</v>
      </c>
      <c r="DD13" s="21">
        <v>28.5064</v>
      </c>
      <c r="DE13" s="21">
        <v>400124.68</v>
      </c>
      <c r="DF13" s="21">
        <v>13.8295</v>
      </c>
      <c r="DG13" s="21">
        <v>454438.84</v>
      </c>
      <c r="DH13" s="21">
        <v>9.814</v>
      </c>
      <c r="DI13" s="21">
        <v>246862.09</v>
      </c>
      <c r="DJ13" s="21">
        <v>31.9314</v>
      </c>
      <c r="DK13" s="21">
        <v>38240231.4</v>
      </c>
      <c r="DL13" s="21">
        <v>6.4123</v>
      </c>
      <c r="DM13" s="21">
        <v>839769.72</v>
      </c>
      <c r="DN13" s="21">
        <v>28.2466</v>
      </c>
      <c r="DO13" s="21">
        <v>761754.36</v>
      </c>
      <c r="DP13" s="21">
        <v>3.9729</v>
      </c>
      <c r="DQ13" s="21">
        <v>24667398.54</v>
      </c>
      <c r="DR13" s="21">
        <v>3.7374</v>
      </c>
      <c r="DS13" s="21">
        <v>0</v>
      </c>
      <c r="DT13" s="21">
        <v>0</v>
      </c>
      <c r="DU13" s="21">
        <v>0</v>
      </c>
      <c r="DV13" s="21">
        <v>0</v>
      </c>
      <c r="DW13" s="21">
        <v>0</v>
      </c>
      <c r="DX13" s="21">
        <v>0</v>
      </c>
    </row>
    <row r="14" spans="1:128" ht="22.5" customHeight="1">
      <c r="A14" s="9" t="s">
        <v>23</v>
      </c>
      <c r="B14" s="10" t="s">
        <v>29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0</v>
      </c>
      <c r="AD14" s="21">
        <v>0</v>
      </c>
      <c r="AE14" s="21">
        <v>0</v>
      </c>
      <c r="AF14" s="21">
        <v>0</v>
      </c>
      <c r="AG14" s="21">
        <v>26661485212.39</v>
      </c>
      <c r="AH14" s="21">
        <v>9.9767</v>
      </c>
      <c r="AI14" s="21">
        <v>0</v>
      </c>
      <c r="AJ14" s="21">
        <v>0</v>
      </c>
      <c r="AK14" s="21">
        <v>0</v>
      </c>
      <c r="AL14" s="21">
        <v>0</v>
      </c>
      <c r="AM14" s="21">
        <v>0</v>
      </c>
      <c r="AN14" s="21">
        <v>0</v>
      </c>
      <c r="AO14" s="21">
        <v>0</v>
      </c>
      <c r="AP14" s="21">
        <v>0</v>
      </c>
      <c r="AQ14" s="21">
        <v>0</v>
      </c>
      <c r="AR14" s="21">
        <v>0</v>
      </c>
      <c r="AS14" s="21">
        <v>0</v>
      </c>
      <c r="AT14" s="21">
        <v>0</v>
      </c>
      <c r="AU14" s="21">
        <v>0</v>
      </c>
      <c r="AV14" s="21">
        <v>0</v>
      </c>
      <c r="AW14" s="21">
        <v>0</v>
      </c>
      <c r="AX14" s="21">
        <v>0</v>
      </c>
      <c r="AY14" s="21">
        <v>0</v>
      </c>
      <c r="AZ14" s="21">
        <v>0</v>
      </c>
      <c r="BA14" s="21">
        <v>0</v>
      </c>
      <c r="BB14" s="21">
        <v>0</v>
      </c>
      <c r="BC14" s="21">
        <v>0</v>
      </c>
      <c r="BD14" s="21">
        <v>0</v>
      </c>
      <c r="BE14" s="21">
        <v>0</v>
      </c>
      <c r="BF14" s="21">
        <v>0</v>
      </c>
      <c r="BG14" s="21">
        <v>0</v>
      </c>
      <c r="BH14" s="21">
        <v>0</v>
      </c>
      <c r="BI14" s="21">
        <v>0</v>
      </c>
      <c r="BJ14" s="21">
        <v>0</v>
      </c>
      <c r="BK14" s="21">
        <v>0</v>
      </c>
      <c r="BL14" s="21">
        <v>0</v>
      </c>
      <c r="BM14" s="21">
        <v>0</v>
      </c>
      <c r="BN14" s="21">
        <v>0</v>
      </c>
      <c r="BO14" s="21">
        <v>0</v>
      </c>
      <c r="BP14" s="21">
        <v>0</v>
      </c>
      <c r="BQ14" s="21">
        <v>0</v>
      </c>
      <c r="BR14" s="21">
        <v>0</v>
      </c>
      <c r="BS14" s="21">
        <v>0</v>
      </c>
      <c r="BT14" s="21">
        <v>0</v>
      </c>
      <c r="BU14" s="21">
        <v>0</v>
      </c>
      <c r="BV14" s="21">
        <v>0</v>
      </c>
      <c r="BW14" s="21">
        <v>0</v>
      </c>
      <c r="BX14" s="21">
        <v>0</v>
      </c>
      <c r="BY14" s="21">
        <v>0</v>
      </c>
      <c r="BZ14" s="21">
        <v>0</v>
      </c>
      <c r="CA14" s="21">
        <v>0</v>
      </c>
      <c r="CB14" s="21">
        <v>0</v>
      </c>
      <c r="CC14" s="21">
        <v>0</v>
      </c>
      <c r="CD14" s="21">
        <v>0</v>
      </c>
      <c r="CE14" s="21">
        <v>0</v>
      </c>
      <c r="CF14" s="21">
        <v>0</v>
      </c>
      <c r="CG14" s="21">
        <v>0</v>
      </c>
      <c r="CH14" s="21">
        <v>0</v>
      </c>
      <c r="CI14" s="21">
        <v>0</v>
      </c>
      <c r="CJ14" s="21">
        <v>0</v>
      </c>
      <c r="CK14" s="21">
        <v>0</v>
      </c>
      <c r="CL14" s="21">
        <v>0</v>
      </c>
      <c r="CM14" s="21">
        <v>0</v>
      </c>
      <c r="CN14" s="21">
        <v>0</v>
      </c>
      <c r="CO14" s="21">
        <v>0</v>
      </c>
      <c r="CP14" s="21">
        <v>0</v>
      </c>
      <c r="CQ14" s="21">
        <v>0</v>
      </c>
      <c r="CR14" s="21">
        <v>0</v>
      </c>
      <c r="CS14" s="21">
        <v>0</v>
      </c>
      <c r="CT14" s="21">
        <v>0</v>
      </c>
      <c r="CU14" s="21">
        <v>0</v>
      </c>
      <c r="CV14" s="21">
        <v>0</v>
      </c>
      <c r="CW14" s="21">
        <v>0</v>
      </c>
      <c r="CX14" s="21">
        <v>0</v>
      </c>
      <c r="CY14" s="21">
        <v>0</v>
      </c>
      <c r="CZ14" s="21">
        <v>0</v>
      </c>
      <c r="DA14" s="21">
        <v>0</v>
      </c>
      <c r="DB14" s="21">
        <v>0</v>
      </c>
      <c r="DC14" s="21">
        <v>0</v>
      </c>
      <c r="DD14" s="21">
        <v>0</v>
      </c>
      <c r="DE14" s="21">
        <v>0</v>
      </c>
      <c r="DF14" s="21">
        <v>0</v>
      </c>
      <c r="DG14" s="21">
        <v>0</v>
      </c>
      <c r="DH14" s="21">
        <v>0</v>
      </c>
      <c r="DI14" s="21">
        <v>0</v>
      </c>
      <c r="DJ14" s="21">
        <v>0</v>
      </c>
      <c r="DK14" s="21">
        <v>0</v>
      </c>
      <c r="DL14" s="21">
        <v>0</v>
      </c>
      <c r="DM14" s="21">
        <v>0</v>
      </c>
      <c r="DN14" s="21">
        <v>0</v>
      </c>
      <c r="DO14" s="21">
        <v>0</v>
      </c>
      <c r="DP14" s="21">
        <v>0</v>
      </c>
      <c r="DQ14" s="21">
        <v>0</v>
      </c>
      <c r="DR14" s="21">
        <v>0</v>
      </c>
      <c r="DS14" s="21">
        <v>0</v>
      </c>
      <c r="DT14" s="21">
        <v>0</v>
      </c>
      <c r="DU14" s="21">
        <v>0</v>
      </c>
      <c r="DV14" s="21">
        <v>0</v>
      </c>
      <c r="DW14" s="21">
        <v>0</v>
      </c>
      <c r="DX14" s="21">
        <v>0</v>
      </c>
    </row>
    <row r="15" spans="1:128" ht="15.75" customHeight="1">
      <c r="A15" s="9" t="s">
        <v>30</v>
      </c>
      <c r="B15" s="14" t="s">
        <v>31</v>
      </c>
      <c r="C15" s="21">
        <v>186869.85</v>
      </c>
      <c r="D15" s="21">
        <v>31.9978</v>
      </c>
      <c r="E15" s="21">
        <v>1000730.5</v>
      </c>
      <c r="F15" s="21">
        <v>24.8115</v>
      </c>
      <c r="G15" s="21">
        <v>216530408.25</v>
      </c>
      <c r="H15" s="21">
        <v>26.9329</v>
      </c>
      <c r="I15" s="21">
        <v>10295605.8</v>
      </c>
      <c r="J15" s="21">
        <v>24.8119</v>
      </c>
      <c r="K15" s="21">
        <v>5075120.5</v>
      </c>
      <c r="L15" s="21">
        <v>27.6206</v>
      </c>
      <c r="M15" s="21">
        <v>17371168.9</v>
      </c>
      <c r="N15" s="21">
        <v>9.101</v>
      </c>
      <c r="O15" s="21">
        <v>5398506.6</v>
      </c>
      <c r="P15" s="21">
        <v>30.7514</v>
      </c>
      <c r="Q15" s="21">
        <v>131628.6</v>
      </c>
      <c r="R15" s="21">
        <v>20.8244</v>
      </c>
      <c r="S15" s="21">
        <v>3234307.6</v>
      </c>
      <c r="T15" s="21">
        <v>30.0178</v>
      </c>
      <c r="U15" s="21">
        <v>55863668.6</v>
      </c>
      <c r="V15" s="21">
        <v>38.1982</v>
      </c>
      <c r="W15" s="21">
        <v>1173374.3</v>
      </c>
      <c r="X15" s="21">
        <v>23.1085</v>
      </c>
      <c r="Y15" s="21">
        <v>15753217.8</v>
      </c>
      <c r="Z15" s="21">
        <v>25.066</v>
      </c>
      <c r="AA15" s="21">
        <v>2102222.4</v>
      </c>
      <c r="AB15" s="21">
        <v>35.2164</v>
      </c>
      <c r="AC15" s="21">
        <v>2143628</v>
      </c>
      <c r="AD15" s="21">
        <v>30.6019</v>
      </c>
      <c r="AE15" s="21">
        <v>32164129</v>
      </c>
      <c r="AF15" s="21">
        <v>29.749</v>
      </c>
      <c r="AG15" s="21">
        <v>0</v>
      </c>
      <c r="AH15" s="21">
        <v>0</v>
      </c>
      <c r="AI15" s="21">
        <v>4330413.3</v>
      </c>
      <c r="AJ15" s="21">
        <v>22.1971</v>
      </c>
      <c r="AK15" s="21">
        <v>2092107</v>
      </c>
      <c r="AL15" s="21">
        <v>20.399</v>
      </c>
      <c r="AM15" s="21">
        <v>535450.9</v>
      </c>
      <c r="AN15" s="21">
        <v>26.6632</v>
      </c>
      <c r="AO15" s="21">
        <v>5196153</v>
      </c>
      <c r="AP15" s="21">
        <v>14.2335</v>
      </c>
      <c r="AQ15" s="21">
        <v>4355469.6</v>
      </c>
      <c r="AR15" s="21">
        <v>30.2287</v>
      </c>
      <c r="AS15" s="21">
        <v>430356.9</v>
      </c>
      <c r="AT15" s="21">
        <v>26.3512</v>
      </c>
      <c r="AU15" s="21">
        <v>4578411.2</v>
      </c>
      <c r="AV15" s="21">
        <v>26.4109</v>
      </c>
      <c r="AW15" s="21">
        <v>4232881.2</v>
      </c>
      <c r="AX15" s="21">
        <v>34.3496</v>
      </c>
      <c r="AY15" s="21">
        <v>624417.68</v>
      </c>
      <c r="AZ15" s="21">
        <v>30.5315</v>
      </c>
      <c r="BA15" s="21">
        <v>209848014.63</v>
      </c>
      <c r="BB15" s="21">
        <v>32.6662</v>
      </c>
      <c r="BC15" s="21">
        <v>13538487</v>
      </c>
      <c r="BD15" s="21">
        <v>17.0478</v>
      </c>
      <c r="BE15" s="21">
        <v>68205312.1</v>
      </c>
      <c r="BF15" s="21">
        <v>36.8939</v>
      </c>
      <c r="BG15" s="21">
        <v>20158970.9</v>
      </c>
      <c r="BH15" s="21">
        <v>36.0776</v>
      </c>
      <c r="BI15" s="21">
        <v>9201599</v>
      </c>
      <c r="BJ15" s="21">
        <v>18.3147</v>
      </c>
      <c r="BK15" s="21">
        <v>3670016.7</v>
      </c>
      <c r="BL15" s="21">
        <v>35.7248</v>
      </c>
      <c r="BM15" s="21">
        <v>2513216.6</v>
      </c>
      <c r="BN15" s="21">
        <v>31.2985</v>
      </c>
      <c r="BO15" s="21">
        <v>2212148.7</v>
      </c>
      <c r="BP15" s="21">
        <v>32.5538</v>
      </c>
      <c r="BQ15" s="21">
        <v>2214916.7</v>
      </c>
      <c r="BR15" s="21">
        <v>22.4882</v>
      </c>
      <c r="BS15" s="21">
        <v>16035270.5</v>
      </c>
      <c r="BT15" s="21">
        <v>10.6217</v>
      </c>
      <c r="BU15" s="21">
        <v>3464850.8</v>
      </c>
      <c r="BV15" s="21">
        <v>33.865</v>
      </c>
      <c r="BW15" s="21">
        <v>4502142.3</v>
      </c>
      <c r="BX15" s="21">
        <v>20.5038</v>
      </c>
      <c r="BY15" s="21">
        <v>14517944.7</v>
      </c>
      <c r="BZ15" s="21">
        <v>22.6691</v>
      </c>
      <c r="CA15" s="21">
        <v>227767375.9</v>
      </c>
      <c r="CB15" s="21">
        <v>26.7371</v>
      </c>
      <c r="CC15" s="21">
        <v>18806481.1</v>
      </c>
      <c r="CD15" s="21">
        <v>36.9572</v>
      </c>
      <c r="CE15" s="21">
        <v>15179404.8</v>
      </c>
      <c r="CF15" s="21">
        <v>32.5311</v>
      </c>
      <c r="CG15" s="21">
        <v>4417636.2</v>
      </c>
      <c r="CH15" s="21">
        <v>12.4641</v>
      </c>
      <c r="CI15" s="21">
        <v>12029855</v>
      </c>
      <c r="CJ15" s="21">
        <v>29.4321</v>
      </c>
      <c r="CK15" s="21">
        <v>6017813.8</v>
      </c>
      <c r="CL15" s="21">
        <v>27.7776</v>
      </c>
      <c r="CM15" s="21">
        <v>103405787.4</v>
      </c>
      <c r="CN15" s="21">
        <v>34.1067</v>
      </c>
      <c r="CO15" s="21">
        <v>5650031</v>
      </c>
      <c r="CP15" s="21">
        <v>32.5266</v>
      </c>
      <c r="CQ15" s="21">
        <v>20055723.5</v>
      </c>
      <c r="CR15" s="21">
        <v>28.2071</v>
      </c>
      <c r="CS15" s="21">
        <v>107025531.4</v>
      </c>
      <c r="CT15" s="21">
        <v>36.3323</v>
      </c>
      <c r="CU15" s="21">
        <v>480709857.1</v>
      </c>
      <c r="CV15" s="21">
        <v>25.0839</v>
      </c>
      <c r="CW15" s="21">
        <v>6118665</v>
      </c>
      <c r="CX15" s="21">
        <v>25.1912</v>
      </c>
      <c r="CY15" s="21">
        <v>664234.5</v>
      </c>
      <c r="CZ15" s="21">
        <v>23.6329</v>
      </c>
      <c r="DA15" s="21">
        <v>0</v>
      </c>
      <c r="DB15" s="21">
        <v>0</v>
      </c>
      <c r="DC15" s="21">
        <v>108645296.1</v>
      </c>
      <c r="DD15" s="21">
        <v>11.6779</v>
      </c>
      <c r="DE15" s="21">
        <v>785429.4</v>
      </c>
      <c r="DF15" s="21">
        <v>27.1467</v>
      </c>
      <c r="DG15" s="21">
        <v>445464</v>
      </c>
      <c r="DH15" s="21">
        <v>9.6202</v>
      </c>
      <c r="DI15" s="21">
        <v>255599.7</v>
      </c>
      <c r="DJ15" s="21">
        <v>33.0616</v>
      </c>
      <c r="DK15" s="21">
        <v>134838799.6</v>
      </c>
      <c r="DL15" s="21">
        <v>22.6103</v>
      </c>
      <c r="DM15" s="21">
        <v>560876.5</v>
      </c>
      <c r="DN15" s="21">
        <v>18.8657</v>
      </c>
      <c r="DO15" s="21">
        <v>5065038</v>
      </c>
      <c r="DP15" s="21">
        <v>26.4166</v>
      </c>
      <c r="DQ15" s="21">
        <v>150699057.8</v>
      </c>
      <c r="DR15" s="21">
        <v>22.8328</v>
      </c>
      <c r="DS15" s="21">
        <v>0</v>
      </c>
      <c r="DT15" s="21">
        <v>0</v>
      </c>
      <c r="DU15" s="21">
        <v>9690890.8</v>
      </c>
      <c r="DV15" s="21">
        <v>34.2019</v>
      </c>
      <c r="DW15" s="21">
        <v>2237976.5</v>
      </c>
      <c r="DX15" s="21">
        <v>25.0518</v>
      </c>
    </row>
    <row r="16" spans="1:128" ht="22.5" customHeight="1">
      <c r="A16" s="9" t="s">
        <v>23</v>
      </c>
      <c r="B16" s="10" t="s">
        <v>32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21">
        <v>0</v>
      </c>
      <c r="AF16" s="21">
        <v>0</v>
      </c>
      <c r="AG16" s="21">
        <v>0</v>
      </c>
      <c r="AH16" s="21">
        <v>0</v>
      </c>
      <c r="AI16" s="21">
        <v>0</v>
      </c>
      <c r="AJ16" s="21">
        <v>0</v>
      </c>
      <c r="AK16" s="21">
        <v>0</v>
      </c>
      <c r="AL16" s="21">
        <v>0</v>
      </c>
      <c r="AM16" s="21">
        <v>0</v>
      </c>
      <c r="AN16" s="21">
        <v>0</v>
      </c>
      <c r="AO16" s="21">
        <v>0</v>
      </c>
      <c r="AP16" s="21">
        <v>0</v>
      </c>
      <c r="AQ16" s="21">
        <v>0</v>
      </c>
      <c r="AR16" s="21">
        <v>0</v>
      </c>
      <c r="AS16" s="21">
        <v>0</v>
      </c>
      <c r="AT16" s="21">
        <v>0</v>
      </c>
      <c r="AU16" s="21">
        <v>0</v>
      </c>
      <c r="AV16" s="21">
        <v>0</v>
      </c>
      <c r="AW16" s="21">
        <v>0</v>
      </c>
      <c r="AX16" s="21">
        <v>0</v>
      </c>
      <c r="AY16" s="21">
        <v>0</v>
      </c>
      <c r="AZ16" s="21">
        <v>0</v>
      </c>
      <c r="BA16" s="21">
        <v>0</v>
      </c>
      <c r="BB16" s="21">
        <v>0</v>
      </c>
      <c r="BC16" s="21">
        <v>0</v>
      </c>
      <c r="BD16" s="21">
        <v>0</v>
      </c>
      <c r="BE16" s="21">
        <v>0</v>
      </c>
      <c r="BF16" s="21">
        <v>0</v>
      </c>
      <c r="BG16" s="21">
        <v>0</v>
      </c>
      <c r="BH16" s="21">
        <v>0</v>
      </c>
      <c r="BI16" s="21">
        <v>0</v>
      </c>
      <c r="BJ16" s="21">
        <v>0</v>
      </c>
      <c r="BK16" s="21">
        <v>0</v>
      </c>
      <c r="BL16" s="21">
        <v>0</v>
      </c>
      <c r="BM16" s="21">
        <v>0</v>
      </c>
      <c r="BN16" s="21">
        <v>0</v>
      </c>
      <c r="BO16" s="21">
        <v>0</v>
      </c>
      <c r="BP16" s="21">
        <v>0</v>
      </c>
      <c r="BQ16" s="21">
        <v>0</v>
      </c>
      <c r="BR16" s="21">
        <v>0</v>
      </c>
      <c r="BS16" s="21">
        <v>0</v>
      </c>
      <c r="BT16" s="21">
        <v>0</v>
      </c>
      <c r="BU16" s="21">
        <v>0</v>
      </c>
      <c r="BV16" s="21">
        <v>0</v>
      </c>
      <c r="BW16" s="21">
        <v>0</v>
      </c>
      <c r="BX16" s="21">
        <v>0</v>
      </c>
      <c r="BY16" s="21">
        <v>0</v>
      </c>
      <c r="BZ16" s="21">
        <v>0</v>
      </c>
      <c r="CA16" s="21">
        <v>0</v>
      </c>
      <c r="CB16" s="21">
        <v>0</v>
      </c>
      <c r="CC16" s="21">
        <v>0</v>
      </c>
      <c r="CD16" s="21">
        <v>0</v>
      </c>
      <c r="CE16" s="21">
        <v>0</v>
      </c>
      <c r="CF16" s="21">
        <v>0</v>
      </c>
      <c r="CG16" s="21">
        <v>0</v>
      </c>
      <c r="CH16" s="21">
        <v>0</v>
      </c>
      <c r="CI16" s="21">
        <v>0</v>
      </c>
      <c r="CJ16" s="21">
        <v>0</v>
      </c>
      <c r="CK16" s="21">
        <v>0</v>
      </c>
      <c r="CL16" s="21">
        <v>0</v>
      </c>
      <c r="CM16" s="21">
        <v>0</v>
      </c>
      <c r="CN16" s="21">
        <v>0</v>
      </c>
      <c r="CO16" s="21">
        <v>0</v>
      </c>
      <c r="CP16" s="21">
        <v>0</v>
      </c>
      <c r="CQ16" s="21">
        <v>0</v>
      </c>
      <c r="CR16" s="21">
        <v>0</v>
      </c>
      <c r="CS16" s="21">
        <v>0</v>
      </c>
      <c r="CT16" s="21">
        <v>0</v>
      </c>
      <c r="CU16" s="21">
        <v>0</v>
      </c>
      <c r="CV16" s="21">
        <v>0</v>
      </c>
      <c r="CW16" s="21">
        <v>0</v>
      </c>
      <c r="CX16" s="21">
        <v>0</v>
      </c>
      <c r="CY16" s="21">
        <v>0</v>
      </c>
      <c r="CZ16" s="21">
        <v>0</v>
      </c>
      <c r="DA16" s="21">
        <v>0</v>
      </c>
      <c r="DB16" s="21">
        <v>0</v>
      </c>
      <c r="DC16" s="21">
        <v>0</v>
      </c>
      <c r="DD16" s="21">
        <v>0</v>
      </c>
      <c r="DE16" s="21">
        <v>0</v>
      </c>
      <c r="DF16" s="21">
        <v>0</v>
      </c>
      <c r="DG16" s="21">
        <v>0</v>
      </c>
      <c r="DH16" s="21">
        <v>0</v>
      </c>
      <c r="DI16" s="21">
        <v>0</v>
      </c>
      <c r="DJ16" s="21">
        <v>0</v>
      </c>
      <c r="DK16" s="21">
        <v>0</v>
      </c>
      <c r="DL16" s="21">
        <v>0</v>
      </c>
      <c r="DM16" s="21">
        <v>0</v>
      </c>
      <c r="DN16" s="21">
        <v>0</v>
      </c>
      <c r="DO16" s="21">
        <v>0</v>
      </c>
      <c r="DP16" s="21">
        <v>0</v>
      </c>
      <c r="DQ16" s="21">
        <v>0</v>
      </c>
      <c r="DR16" s="21">
        <v>0</v>
      </c>
      <c r="DS16" s="21">
        <v>0</v>
      </c>
      <c r="DT16" s="21">
        <v>0</v>
      </c>
      <c r="DU16" s="21">
        <v>0</v>
      </c>
      <c r="DV16" s="21">
        <v>0</v>
      </c>
      <c r="DW16" s="21">
        <v>0</v>
      </c>
      <c r="DX16" s="21">
        <v>0</v>
      </c>
    </row>
    <row r="17" spans="1:128" ht="13.5" customHeight="1">
      <c r="A17" s="9" t="s">
        <v>11</v>
      </c>
      <c r="B17" s="14" t="s">
        <v>33</v>
      </c>
      <c r="C17" s="21">
        <v>21178</v>
      </c>
      <c r="D17" s="21">
        <v>3.6263</v>
      </c>
      <c r="E17" s="21">
        <v>158835</v>
      </c>
      <c r="F17" s="21">
        <v>3.9381</v>
      </c>
      <c r="G17" s="21">
        <v>14387100</v>
      </c>
      <c r="H17" s="21">
        <v>1.7895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744778.5</v>
      </c>
      <c r="P17" s="21">
        <v>4.2425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2004497.7</v>
      </c>
      <c r="Z17" s="21">
        <v>3.1895</v>
      </c>
      <c r="AA17" s="21">
        <v>419560.1</v>
      </c>
      <c r="AB17" s="21">
        <v>7.0285</v>
      </c>
      <c r="AC17" s="21">
        <v>69722.1</v>
      </c>
      <c r="AD17" s="21">
        <v>0.9953</v>
      </c>
      <c r="AE17" s="21">
        <v>4683514.7</v>
      </c>
      <c r="AF17" s="21">
        <v>4.3318</v>
      </c>
      <c r="AG17" s="21">
        <v>0</v>
      </c>
      <c r="AH17" s="21">
        <v>0</v>
      </c>
      <c r="AI17" s="21">
        <v>741230</v>
      </c>
      <c r="AJ17" s="21">
        <v>3.7994</v>
      </c>
      <c r="AK17" s="21">
        <v>0</v>
      </c>
      <c r="AL17" s="21">
        <v>0</v>
      </c>
      <c r="AM17" s="21">
        <v>0</v>
      </c>
      <c r="AN17" s="21">
        <v>0</v>
      </c>
      <c r="AO17" s="21">
        <v>0</v>
      </c>
      <c r="AP17" s="21">
        <v>0</v>
      </c>
      <c r="AQ17" s="21">
        <v>1296970</v>
      </c>
      <c r="AR17" s="21">
        <v>9.0015</v>
      </c>
      <c r="AS17" s="21">
        <v>0</v>
      </c>
      <c r="AT17" s="21">
        <v>0</v>
      </c>
      <c r="AU17" s="21">
        <v>541400</v>
      </c>
      <c r="AV17" s="21">
        <v>3.1231</v>
      </c>
      <c r="AW17" s="21">
        <v>806566.5</v>
      </c>
      <c r="AX17" s="21">
        <v>6.5453</v>
      </c>
      <c r="AY17" s="21">
        <v>163909.1</v>
      </c>
      <c r="AZ17" s="21">
        <v>8.0145</v>
      </c>
      <c r="BA17" s="21">
        <v>0</v>
      </c>
      <c r="BB17" s="21">
        <v>0</v>
      </c>
      <c r="BC17" s="21">
        <v>0</v>
      </c>
      <c r="BD17" s="21">
        <v>0</v>
      </c>
      <c r="BE17" s="21">
        <v>5967350</v>
      </c>
      <c r="BF17" s="21">
        <v>3.2279</v>
      </c>
      <c r="BG17" s="21">
        <v>885360</v>
      </c>
      <c r="BH17" s="21">
        <v>1.5845</v>
      </c>
      <c r="BI17" s="21">
        <v>24354.7</v>
      </c>
      <c r="BJ17" s="21">
        <v>0.0485</v>
      </c>
      <c r="BK17" s="21">
        <v>0</v>
      </c>
      <c r="BL17" s="21">
        <v>0</v>
      </c>
      <c r="BM17" s="21">
        <v>0</v>
      </c>
      <c r="BN17" s="21">
        <v>0</v>
      </c>
      <c r="BO17" s="21">
        <v>238252.5</v>
      </c>
      <c r="BP17" s="21">
        <v>3.5061</v>
      </c>
      <c r="BQ17" s="21">
        <v>0</v>
      </c>
      <c r="BR17" s="21">
        <v>0</v>
      </c>
      <c r="BS17" s="21">
        <v>0</v>
      </c>
      <c r="BT17" s="21">
        <v>0</v>
      </c>
      <c r="BU17" s="21">
        <v>49801.5</v>
      </c>
      <c r="BV17" s="21">
        <v>0.4868</v>
      </c>
      <c r="BW17" s="21">
        <v>0</v>
      </c>
      <c r="BX17" s="21">
        <v>0</v>
      </c>
      <c r="BY17" s="21">
        <v>2117800</v>
      </c>
      <c r="BZ17" s="21">
        <v>3.3068</v>
      </c>
      <c r="CA17" s="21">
        <v>19659513.2</v>
      </c>
      <c r="CB17" s="21">
        <v>2.3078</v>
      </c>
      <c r="CC17" s="21">
        <v>1394442</v>
      </c>
      <c r="CD17" s="21">
        <v>2.7403</v>
      </c>
      <c r="CE17" s="21">
        <v>2117800</v>
      </c>
      <c r="CF17" s="21">
        <v>4.5387</v>
      </c>
      <c r="CG17" s="21">
        <v>0</v>
      </c>
      <c r="CH17" s="21">
        <v>0</v>
      </c>
      <c r="CI17" s="21">
        <v>553350</v>
      </c>
      <c r="CJ17" s="21">
        <v>1.3538</v>
      </c>
      <c r="CK17" s="21">
        <v>1295686.7</v>
      </c>
      <c r="CL17" s="21">
        <v>5.9808</v>
      </c>
      <c r="CM17" s="21">
        <v>0</v>
      </c>
      <c r="CN17" s="21">
        <v>0</v>
      </c>
      <c r="CO17" s="21">
        <v>1530608.5</v>
      </c>
      <c r="CP17" s="21">
        <v>8.8115</v>
      </c>
      <c r="CQ17" s="21">
        <v>0</v>
      </c>
      <c r="CR17" s="21">
        <v>0</v>
      </c>
      <c r="CS17" s="21">
        <v>23826745</v>
      </c>
      <c r="CT17" s="21">
        <v>8.0885</v>
      </c>
      <c r="CU17" s="21">
        <v>96446914.3</v>
      </c>
      <c r="CV17" s="21">
        <v>5.0327</v>
      </c>
      <c r="CW17" s="21">
        <v>0</v>
      </c>
      <c r="CX17" s="21">
        <v>0</v>
      </c>
      <c r="CY17" s="21">
        <v>0</v>
      </c>
      <c r="CZ17" s="21">
        <v>0</v>
      </c>
      <c r="DA17" s="21">
        <v>0</v>
      </c>
      <c r="DB17" s="21">
        <v>0</v>
      </c>
      <c r="DC17" s="21">
        <v>0</v>
      </c>
      <c r="DD17" s="21">
        <v>0</v>
      </c>
      <c r="DE17" s="21">
        <v>0</v>
      </c>
      <c r="DF17" s="21">
        <v>0</v>
      </c>
      <c r="DG17" s="21">
        <v>0</v>
      </c>
      <c r="DH17" s="21">
        <v>0</v>
      </c>
      <c r="DI17" s="21">
        <v>0</v>
      </c>
      <c r="DJ17" s="21">
        <v>0</v>
      </c>
      <c r="DK17" s="21">
        <v>0</v>
      </c>
      <c r="DL17" s="21">
        <v>0</v>
      </c>
      <c r="DM17" s="21">
        <v>100595.5</v>
      </c>
      <c r="DN17" s="21">
        <v>3.3836</v>
      </c>
      <c r="DO17" s="21">
        <v>110670</v>
      </c>
      <c r="DP17" s="21">
        <v>0.5772</v>
      </c>
      <c r="DQ17" s="21">
        <v>8614600</v>
      </c>
      <c r="DR17" s="21">
        <v>1.3052</v>
      </c>
      <c r="DS17" s="21">
        <v>0</v>
      </c>
      <c r="DT17" s="21">
        <v>0</v>
      </c>
      <c r="DU17" s="21">
        <v>336008.2</v>
      </c>
      <c r="DV17" s="21">
        <v>1.1859</v>
      </c>
      <c r="DW17" s="21">
        <v>649680</v>
      </c>
      <c r="DX17" s="21">
        <v>7.2725</v>
      </c>
    </row>
    <row r="18" spans="1:128" ht="18" customHeight="1">
      <c r="A18" s="9" t="s">
        <v>21</v>
      </c>
      <c r="B18" s="14" t="s">
        <v>34</v>
      </c>
      <c r="C18" s="21">
        <v>95518.1</v>
      </c>
      <c r="D18" s="21">
        <v>16.3556</v>
      </c>
      <c r="E18" s="21">
        <v>535110</v>
      </c>
      <c r="F18" s="21">
        <v>13.2672</v>
      </c>
      <c r="G18" s="21">
        <v>238873405</v>
      </c>
      <c r="H18" s="21">
        <v>29.7121</v>
      </c>
      <c r="I18" s="21">
        <v>10743110.4</v>
      </c>
      <c r="J18" s="21">
        <v>25.8904</v>
      </c>
      <c r="K18" s="21">
        <v>4458010</v>
      </c>
      <c r="L18" s="21">
        <v>24.262</v>
      </c>
      <c r="M18" s="21">
        <v>27735750</v>
      </c>
      <c r="N18" s="21">
        <v>14.5311</v>
      </c>
      <c r="O18" s="21">
        <v>4385722</v>
      </c>
      <c r="P18" s="21">
        <v>24.9823</v>
      </c>
      <c r="Q18" s="21">
        <v>115874</v>
      </c>
      <c r="R18" s="21">
        <v>18.332</v>
      </c>
      <c r="S18" s="21">
        <v>3729540.2</v>
      </c>
      <c r="T18" s="21">
        <v>34.6141</v>
      </c>
      <c r="U18" s="21">
        <v>34352708</v>
      </c>
      <c r="V18" s="21">
        <v>23.4895</v>
      </c>
      <c r="W18" s="21">
        <v>1484045.5</v>
      </c>
      <c r="X18" s="21">
        <v>29.2268</v>
      </c>
      <c r="Y18" s="21">
        <v>15457281.5</v>
      </c>
      <c r="Z18" s="21">
        <v>24.5951</v>
      </c>
      <c r="AA18" s="21">
        <v>1306172.4</v>
      </c>
      <c r="AB18" s="21">
        <v>21.881</v>
      </c>
      <c r="AC18" s="21">
        <v>1641575.4</v>
      </c>
      <c r="AD18" s="21">
        <v>23.4347</v>
      </c>
      <c r="AE18" s="21">
        <v>32803203</v>
      </c>
      <c r="AF18" s="21">
        <v>30.3401</v>
      </c>
      <c r="AG18" s="21">
        <v>0</v>
      </c>
      <c r="AH18" s="21">
        <v>0</v>
      </c>
      <c r="AI18" s="21">
        <v>4893814</v>
      </c>
      <c r="AJ18" s="21">
        <v>25.085</v>
      </c>
      <c r="AK18" s="21">
        <v>1798777</v>
      </c>
      <c r="AL18" s="21">
        <v>17.5389</v>
      </c>
      <c r="AM18" s="21">
        <v>465562.4</v>
      </c>
      <c r="AN18" s="21">
        <v>23.183</v>
      </c>
      <c r="AO18" s="21">
        <v>8930377</v>
      </c>
      <c r="AP18" s="21">
        <v>24.4625</v>
      </c>
      <c r="AQ18" s="21">
        <v>2135440.8</v>
      </c>
      <c r="AR18" s="21">
        <v>14.8208</v>
      </c>
      <c r="AS18" s="21">
        <v>389842.6</v>
      </c>
      <c r="AT18" s="21">
        <v>23.8705</v>
      </c>
      <c r="AU18" s="21">
        <v>2659706.8</v>
      </c>
      <c r="AV18" s="21">
        <v>15.3427</v>
      </c>
      <c r="AW18" s="21">
        <v>3632658</v>
      </c>
      <c r="AX18" s="21">
        <v>29.4789</v>
      </c>
      <c r="AY18" s="21">
        <v>883610.4</v>
      </c>
      <c r="AZ18" s="21">
        <v>43.205</v>
      </c>
      <c r="BA18" s="21">
        <v>170144335</v>
      </c>
      <c r="BB18" s="21">
        <v>26.4856</v>
      </c>
      <c r="BC18" s="21">
        <v>7090980</v>
      </c>
      <c r="BD18" s="21">
        <v>8.929</v>
      </c>
      <c r="BE18" s="21">
        <v>58981615.3</v>
      </c>
      <c r="BF18" s="21">
        <v>31.9046</v>
      </c>
      <c r="BG18" s="21">
        <v>17315315</v>
      </c>
      <c r="BH18" s="21">
        <v>30.9885</v>
      </c>
      <c r="BI18" s="21">
        <v>14077655.2</v>
      </c>
      <c r="BJ18" s="21">
        <v>28.02</v>
      </c>
      <c r="BK18" s="21">
        <v>3381777</v>
      </c>
      <c r="BL18" s="21">
        <v>32.919</v>
      </c>
      <c r="BM18" s="21">
        <v>3816387.8</v>
      </c>
      <c r="BN18" s="21">
        <v>47.5276</v>
      </c>
      <c r="BO18" s="21">
        <v>648022</v>
      </c>
      <c r="BP18" s="21">
        <v>9.5363</v>
      </c>
      <c r="BQ18" s="21">
        <v>2926150</v>
      </c>
      <c r="BR18" s="21">
        <v>29.7094</v>
      </c>
      <c r="BS18" s="21">
        <v>27506430</v>
      </c>
      <c r="BT18" s="21">
        <v>18.2201</v>
      </c>
      <c r="BU18" s="21">
        <v>2088704.7</v>
      </c>
      <c r="BV18" s="21">
        <v>20.4147</v>
      </c>
      <c r="BW18" s="21">
        <v>4981200</v>
      </c>
      <c r="BX18" s="21">
        <v>22.6856</v>
      </c>
      <c r="BY18" s="21">
        <v>18378138.2</v>
      </c>
      <c r="BZ18" s="21">
        <v>28.6966</v>
      </c>
      <c r="CA18" s="21">
        <v>209651597.2</v>
      </c>
      <c r="CB18" s="21">
        <v>24.6105</v>
      </c>
      <c r="CC18" s="21">
        <v>9364373</v>
      </c>
      <c r="CD18" s="21">
        <v>18.4022</v>
      </c>
      <c r="CE18" s="21">
        <v>13361358.5</v>
      </c>
      <c r="CF18" s="21">
        <v>28.6348</v>
      </c>
      <c r="CG18" s="21">
        <v>1522020</v>
      </c>
      <c r="CH18" s="21">
        <v>4.2943</v>
      </c>
      <c r="CI18" s="21">
        <v>11485291.3</v>
      </c>
      <c r="CJ18" s="21">
        <v>28.0997</v>
      </c>
      <c r="CK18" s="21">
        <v>3801574.8</v>
      </c>
      <c r="CL18" s="21">
        <v>17.5477</v>
      </c>
      <c r="CM18" s="21">
        <v>70598800.5</v>
      </c>
      <c r="CN18" s="21">
        <v>23.2858</v>
      </c>
      <c r="CO18" s="21">
        <v>6430707.7</v>
      </c>
      <c r="CP18" s="21">
        <v>37.0209</v>
      </c>
      <c r="CQ18" s="21">
        <v>808015</v>
      </c>
      <c r="CR18" s="21">
        <v>1.1364</v>
      </c>
      <c r="CS18" s="21">
        <v>45427793.6</v>
      </c>
      <c r="CT18" s="21">
        <v>15.4215</v>
      </c>
      <c r="CU18" s="21">
        <v>261952377.5</v>
      </c>
      <c r="CV18" s="21">
        <v>13.6689</v>
      </c>
      <c r="CW18" s="21">
        <v>0</v>
      </c>
      <c r="CX18" s="21">
        <v>0</v>
      </c>
      <c r="CY18" s="21">
        <v>305686</v>
      </c>
      <c r="CZ18" s="21">
        <v>10.8761</v>
      </c>
      <c r="DA18" s="21">
        <v>299090446.4</v>
      </c>
      <c r="DB18" s="21">
        <v>40.5798</v>
      </c>
      <c r="DC18" s="21">
        <v>132380258.8</v>
      </c>
      <c r="DD18" s="21">
        <v>14.2291</v>
      </c>
      <c r="DE18" s="21">
        <v>863132.3</v>
      </c>
      <c r="DF18" s="21">
        <v>29.8324</v>
      </c>
      <c r="DG18" s="21">
        <v>1295358.2</v>
      </c>
      <c r="DH18" s="21">
        <v>27.9745</v>
      </c>
      <c r="DI18" s="21">
        <v>254876</v>
      </c>
      <c r="DJ18" s="21">
        <v>32.968</v>
      </c>
      <c r="DK18" s="21">
        <v>96499410</v>
      </c>
      <c r="DL18" s="21">
        <v>16.1814</v>
      </c>
      <c r="DM18" s="21">
        <v>435490</v>
      </c>
      <c r="DN18" s="21">
        <v>14.6482</v>
      </c>
      <c r="DO18" s="21">
        <v>4718432.3</v>
      </c>
      <c r="DP18" s="21">
        <v>24.6089</v>
      </c>
      <c r="DQ18" s="21">
        <v>167473835.1</v>
      </c>
      <c r="DR18" s="21">
        <v>25.3744</v>
      </c>
      <c r="DS18" s="21">
        <v>3272939.6</v>
      </c>
      <c r="DT18" s="21">
        <v>49.314</v>
      </c>
      <c r="DU18" s="21">
        <v>5899275</v>
      </c>
      <c r="DV18" s="21">
        <v>20.8202</v>
      </c>
      <c r="DW18" s="21">
        <v>1078864.5</v>
      </c>
      <c r="DX18" s="21">
        <v>12.0768</v>
      </c>
    </row>
    <row r="19" spans="1:128" ht="22.5" customHeight="1">
      <c r="A19" s="9" t="s">
        <v>23</v>
      </c>
      <c r="B19" s="10" t="s">
        <v>35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1">
        <v>0</v>
      </c>
      <c r="AE19" s="21">
        <v>0</v>
      </c>
      <c r="AF19" s="21">
        <v>0</v>
      </c>
      <c r="AG19" s="21">
        <v>0</v>
      </c>
      <c r="AH19" s="21">
        <v>0</v>
      </c>
      <c r="AI19" s="21">
        <v>0</v>
      </c>
      <c r="AJ19" s="21">
        <v>0</v>
      </c>
      <c r="AK19" s="21">
        <v>0</v>
      </c>
      <c r="AL19" s="21">
        <v>0</v>
      </c>
      <c r="AM19" s="21">
        <v>0</v>
      </c>
      <c r="AN19" s="21">
        <v>0</v>
      </c>
      <c r="AO19" s="21">
        <v>0</v>
      </c>
      <c r="AP19" s="21">
        <v>0</v>
      </c>
      <c r="AQ19" s="21">
        <v>0</v>
      </c>
      <c r="AR19" s="21">
        <v>0</v>
      </c>
      <c r="AS19" s="21">
        <v>0</v>
      </c>
      <c r="AT19" s="21">
        <v>0</v>
      </c>
      <c r="AU19" s="21">
        <v>0</v>
      </c>
      <c r="AV19" s="21">
        <v>0</v>
      </c>
      <c r="AW19" s="21">
        <v>0</v>
      </c>
      <c r="AX19" s="21">
        <v>0</v>
      </c>
      <c r="AY19" s="21">
        <v>0</v>
      </c>
      <c r="AZ19" s="21">
        <v>0</v>
      </c>
      <c r="BA19" s="21">
        <v>0</v>
      </c>
      <c r="BB19" s="21">
        <v>0</v>
      </c>
      <c r="BC19" s="21">
        <v>0</v>
      </c>
      <c r="BD19" s="21">
        <v>0</v>
      </c>
      <c r="BE19" s="21">
        <v>0</v>
      </c>
      <c r="BF19" s="21">
        <v>0</v>
      </c>
      <c r="BG19" s="21">
        <v>0</v>
      </c>
      <c r="BH19" s="21">
        <v>0</v>
      </c>
      <c r="BI19" s="21">
        <v>0</v>
      </c>
      <c r="BJ19" s="21">
        <v>0</v>
      </c>
      <c r="BK19" s="21">
        <v>0</v>
      </c>
      <c r="BL19" s="21">
        <v>0</v>
      </c>
      <c r="BM19" s="21">
        <v>0</v>
      </c>
      <c r="BN19" s="21">
        <v>0</v>
      </c>
      <c r="BO19" s="21">
        <v>0</v>
      </c>
      <c r="BP19" s="21">
        <v>0</v>
      </c>
      <c r="BQ19" s="21">
        <v>0</v>
      </c>
      <c r="BR19" s="21">
        <v>0</v>
      </c>
      <c r="BS19" s="21">
        <v>0</v>
      </c>
      <c r="BT19" s="21">
        <v>0</v>
      </c>
      <c r="BU19" s="21">
        <v>0</v>
      </c>
      <c r="BV19" s="21">
        <v>0</v>
      </c>
      <c r="BW19" s="21">
        <v>0</v>
      </c>
      <c r="BX19" s="21">
        <v>0</v>
      </c>
      <c r="BY19" s="21">
        <v>0</v>
      </c>
      <c r="BZ19" s="21">
        <v>0</v>
      </c>
      <c r="CA19" s="21">
        <v>0</v>
      </c>
      <c r="CB19" s="21">
        <v>0</v>
      </c>
      <c r="CC19" s="21">
        <v>0</v>
      </c>
      <c r="CD19" s="21">
        <v>0</v>
      </c>
      <c r="CE19" s="21">
        <v>0</v>
      </c>
      <c r="CF19" s="21">
        <v>0</v>
      </c>
      <c r="CG19" s="21">
        <v>0</v>
      </c>
      <c r="CH19" s="21">
        <v>0</v>
      </c>
      <c r="CI19" s="21">
        <v>0</v>
      </c>
      <c r="CJ19" s="21">
        <v>0</v>
      </c>
      <c r="CK19" s="21">
        <v>0</v>
      </c>
      <c r="CL19" s="21">
        <v>0</v>
      </c>
      <c r="CM19" s="21">
        <v>0</v>
      </c>
      <c r="CN19" s="21">
        <v>0</v>
      </c>
      <c r="CO19" s="21">
        <v>0</v>
      </c>
      <c r="CP19" s="21">
        <v>0</v>
      </c>
      <c r="CQ19" s="21">
        <v>0</v>
      </c>
      <c r="CR19" s="21">
        <v>0</v>
      </c>
      <c r="CS19" s="21">
        <v>0</v>
      </c>
      <c r="CT19" s="21">
        <v>0</v>
      </c>
      <c r="CU19" s="21">
        <v>0</v>
      </c>
      <c r="CV19" s="21">
        <v>0</v>
      </c>
      <c r="CW19" s="21">
        <v>0</v>
      </c>
      <c r="CX19" s="21">
        <v>0</v>
      </c>
      <c r="CY19" s="21">
        <v>0</v>
      </c>
      <c r="CZ19" s="21">
        <v>0</v>
      </c>
      <c r="DA19" s="21">
        <v>0</v>
      </c>
      <c r="DB19" s="21">
        <v>0</v>
      </c>
      <c r="DC19" s="21">
        <v>0</v>
      </c>
      <c r="DD19" s="21">
        <v>0</v>
      </c>
      <c r="DE19" s="21">
        <v>0</v>
      </c>
      <c r="DF19" s="21">
        <v>0</v>
      </c>
      <c r="DG19" s="21">
        <v>0</v>
      </c>
      <c r="DH19" s="21">
        <v>0</v>
      </c>
      <c r="DI19" s="21">
        <v>0</v>
      </c>
      <c r="DJ19" s="21">
        <v>0</v>
      </c>
      <c r="DK19" s="21">
        <v>0</v>
      </c>
      <c r="DL19" s="21">
        <v>0</v>
      </c>
      <c r="DM19" s="21">
        <v>0</v>
      </c>
      <c r="DN19" s="21">
        <v>0</v>
      </c>
      <c r="DO19" s="21">
        <v>0</v>
      </c>
      <c r="DP19" s="21">
        <v>0</v>
      </c>
      <c r="DQ19" s="21">
        <v>0</v>
      </c>
      <c r="DR19" s="21">
        <v>0</v>
      </c>
      <c r="DS19" s="21">
        <v>0</v>
      </c>
      <c r="DT19" s="21">
        <v>0</v>
      </c>
      <c r="DU19" s="21">
        <v>0</v>
      </c>
      <c r="DV19" s="21">
        <v>0</v>
      </c>
      <c r="DW19" s="21">
        <v>0</v>
      </c>
      <c r="DX19" s="21">
        <v>0</v>
      </c>
    </row>
    <row r="20" spans="1:128" ht="22.5">
      <c r="A20" s="9" t="s">
        <v>12</v>
      </c>
      <c r="B20" s="14" t="s">
        <v>36</v>
      </c>
      <c r="C20" s="21">
        <v>250891.46</v>
      </c>
      <c r="D20" s="21">
        <v>42.9603</v>
      </c>
      <c r="E20" s="21">
        <v>2157545.62</v>
      </c>
      <c r="F20" s="21">
        <v>53.493</v>
      </c>
      <c r="G20" s="21">
        <v>154276450.5</v>
      </c>
      <c r="H20" s="21">
        <v>19.1895</v>
      </c>
      <c r="I20" s="21">
        <v>16839786.14</v>
      </c>
      <c r="J20" s="21">
        <v>40.5831</v>
      </c>
      <c r="K20" s="21">
        <v>5866200</v>
      </c>
      <c r="L20" s="21">
        <v>31.9259</v>
      </c>
      <c r="M20" s="21">
        <v>19831702.04</v>
      </c>
      <c r="N20" s="21">
        <v>10.3901</v>
      </c>
      <c r="O20" s="21">
        <v>5755051.3</v>
      </c>
      <c r="P20" s="21">
        <v>32.7823</v>
      </c>
      <c r="Q20" s="21">
        <v>92825.72</v>
      </c>
      <c r="R20" s="21">
        <v>14.6856</v>
      </c>
      <c r="S20" s="21">
        <v>2496895.7</v>
      </c>
      <c r="T20" s="21">
        <v>23.1738</v>
      </c>
      <c r="U20" s="21">
        <v>41930310.3</v>
      </c>
      <c r="V20" s="21">
        <v>28.6709</v>
      </c>
      <c r="W20" s="21">
        <v>1979545.9</v>
      </c>
      <c r="X20" s="21">
        <v>38.9852</v>
      </c>
      <c r="Y20" s="21">
        <v>17466787.94</v>
      </c>
      <c r="Z20" s="21">
        <v>27.7925</v>
      </c>
      <c r="AA20" s="21">
        <v>1194591.94</v>
      </c>
      <c r="AB20" s="21">
        <v>20.0118</v>
      </c>
      <c r="AC20" s="21">
        <v>846116.08</v>
      </c>
      <c r="AD20" s="21">
        <v>12.0789</v>
      </c>
      <c r="AE20" s="21">
        <v>37114781.84</v>
      </c>
      <c r="AF20" s="21">
        <v>34.328</v>
      </c>
      <c r="AG20" s="21">
        <v>0</v>
      </c>
      <c r="AH20" s="21">
        <v>0</v>
      </c>
      <c r="AI20" s="21">
        <v>6858703.9</v>
      </c>
      <c r="AJ20" s="21">
        <v>35.1568</v>
      </c>
      <c r="AK20" s="21">
        <v>3660077</v>
      </c>
      <c r="AL20" s="21">
        <v>35.6874</v>
      </c>
      <c r="AM20" s="21">
        <v>199589.4</v>
      </c>
      <c r="AN20" s="21">
        <v>9.9387</v>
      </c>
      <c r="AO20" s="21">
        <v>16578702</v>
      </c>
      <c r="AP20" s="21">
        <v>45.4131</v>
      </c>
      <c r="AQ20" s="21">
        <v>5195313.74</v>
      </c>
      <c r="AR20" s="21">
        <v>36.0576</v>
      </c>
      <c r="AS20" s="21">
        <v>29016</v>
      </c>
      <c r="AT20" s="21">
        <v>1.7767</v>
      </c>
      <c r="AU20" s="21">
        <v>4003357.38</v>
      </c>
      <c r="AV20" s="21">
        <v>23.0937</v>
      </c>
      <c r="AW20" s="21">
        <v>2991910.6</v>
      </c>
      <c r="AX20" s="21">
        <v>24.2792</v>
      </c>
      <c r="AY20" s="21">
        <v>93672.68</v>
      </c>
      <c r="AZ20" s="21">
        <v>4.5802</v>
      </c>
      <c r="BA20" s="21">
        <v>127487861.96</v>
      </c>
      <c r="BB20" s="21">
        <v>19.8455</v>
      </c>
      <c r="BC20" s="21">
        <v>24920624.2</v>
      </c>
      <c r="BD20" s="21">
        <v>31.3803</v>
      </c>
      <c r="BE20" s="21">
        <v>44721731.58</v>
      </c>
      <c r="BF20" s="21">
        <v>24.1911</v>
      </c>
      <c r="BG20" s="21">
        <v>16695566.5</v>
      </c>
      <c r="BH20" s="21">
        <v>29.8793</v>
      </c>
      <c r="BI20" s="21">
        <v>16096352.9</v>
      </c>
      <c r="BJ20" s="21">
        <v>32.038</v>
      </c>
      <c r="BK20" s="21">
        <v>2213261.1</v>
      </c>
      <c r="BL20" s="21">
        <v>21.5444</v>
      </c>
      <c r="BM20" s="21">
        <v>1565254.5</v>
      </c>
      <c r="BN20" s="21">
        <v>19.493</v>
      </c>
      <c r="BO20" s="21">
        <v>3167401.6</v>
      </c>
      <c r="BP20" s="21">
        <v>46.6113</v>
      </c>
      <c r="BQ20" s="21">
        <v>3647288.4</v>
      </c>
      <c r="BR20" s="21">
        <v>37.0311</v>
      </c>
      <c r="BS20" s="21">
        <v>22647663.6</v>
      </c>
      <c r="BT20" s="21">
        <v>15.0017</v>
      </c>
      <c r="BU20" s="21">
        <v>4350569.12</v>
      </c>
      <c r="BV20" s="21">
        <v>42.5219</v>
      </c>
      <c r="BW20" s="21">
        <v>4078952</v>
      </c>
      <c r="BX20" s="21">
        <v>18.5765</v>
      </c>
      <c r="BY20" s="21">
        <v>17824916</v>
      </c>
      <c r="BZ20" s="21">
        <v>27.8328</v>
      </c>
      <c r="CA20" s="21">
        <v>239570056.14</v>
      </c>
      <c r="CB20" s="21">
        <v>28.1226</v>
      </c>
      <c r="CC20" s="21">
        <v>11350003.5</v>
      </c>
      <c r="CD20" s="21">
        <v>22.3042</v>
      </c>
      <c r="CE20" s="21">
        <v>5189511</v>
      </c>
      <c r="CF20" s="21">
        <v>11.1217</v>
      </c>
      <c r="CG20" s="21">
        <v>13744975.96</v>
      </c>
      <c r="CH20" s="21">
        <v>38.7807</v>
      </c>
      <c r="CI20" s="21">
        <v>2752771.52</v>
      </c>
      <c r="CJ20" s="21">
        <v>6.7349</v>
      </c>
      <c r="CK20" s="21">
        <v>6477267.6</v>
      </c>
      <c r="CL20" s="21">
        <v>29.8984</v>
      </c>
      <c r="CM20" s="21">
        <v>71126423.5</v>
      </c>
      <c r="CN20" s="21">
        <v>23.4599</v>
      </c>
      <c r="CO20" s="21">
        <v>3419289.48</v>
      </c>
      <c r="CP20" s="21">
        <v>19.6845</v>
      </c>
      <c r="CQ20" s="21">
        <v>29669249.68</v>
      </c>
      <c r="CR20" s="21">
        <v>41.7279</v>
      </c>
      <c r="CS20" s="21">
        <v>77110879.04</v>
      </c>
      <c r="CT20" s="21">
        <v>26.1771</v>
      </c>
      <c r="CU20" s="21">
        <v>644427767.62</v>
      </c>
      <c r="CV20" s="21">
        <v>33.6269</v>
      </c>
      <c r="CW20" s="21">
        <v>11961258.1</v>
      </c>
      <c r="CX20" s="21">
        <v>49.2458</v>
      </c>
      <c r="CY20" s="21">
        <v>128550</v>
      </c>
      <c r="CZ20" s="21">
        <v>4.5737</v>
      </c>
      <c r="DA20" s="21">
        <v>36639333.26</v>
      </c>
      <c r="DB20" s="21">
        <v>4.9711</v>
      </c>
      <c r="DC20" s="21">
        <v>415564330.34</v>
      </c>
      <c r="DD20" s="21">
        <v>44.6675</v>
      </c>
      <c r="DE20" s="21">
        <v>803537.42</v>
      </c>
      <c r="DF20" s="21">
        <v>27.7726</v>
      </c>
      <c r="DG20" s="21">
        <v>2387647.82</v>
      </c>
      <c r="DH20" s="21">
        <v>51.5635</v>
      </c>
      <c r="DI20" s="21">
        <v>0</v>
      </c>
      <c r="DJ20" s="21">
        <v>0</v>
      </c>
      <c r="DK20" s="21">
        <v>300587485</v>
      </c>
      <c r="DL20" s="21">
        <v>50.4036</v>
      </c>
      <c r="DM20" s="21">
        <v>0</v>
      </c>
      <c r="DN20" s="21">
        <v>0</v>
      </c>
      <c r="DO20" s="21">
        <v>7663744.7</v>
      </c>
      <c r="DP20" s="21">
        <v>39.9701</v>
      </c>
      <c r="DQ20" s="21">
        <v>264213299.96</v>
      </c>
      <c r="DR20" s="21">
        <v>40.0316</v>
      </c>
      <c r="DS20" s="21">
        <v>2729064.18</v>
      </c>
      <c r="DT20" s="21">
        <v>41.1193</v>
      </c>
      <c r="DU20" s="21">
        <v>11233077.68</v>
      </c>
      <c r="DV20" s="21">
        <v>39.6447</v>
      </c>
      <c r="DW20" s="21">
        <v>3066992.42</v>
      </c>
      <c r="DX20" s="21">
        <v>34.3318</v>
      </c>
    </row>
    <row r="21" spans="1:128" ht="46.5" customHeight="1">
      <c r="A21" s="9" t="s">
        <v>13</v>
      </c>
      <c r="B21" s="14" t="s">
        <v>37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21">
        <v>0</v>
      </c>
      <c r="AH21" s="21">
        <v>0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  <c r="AQ21" s="21">
        <v>0</v>
      </c>
      <c r="AR21" s="21">
        <v>0</v>
      </c>
      <c r="AS21" s="21">
        <v>0</v>
      </c>
      <c r="AT21" s="21">
        <v>0</v>
      </c>
      <c r="AU21" s="21">
        <v>0</v>
      </c>
      <c r="AV21" s="21">
        <v>0</v>
      </c>
      <c r="AW21" s="21">
        <v>0</v>
      </c>
      <c r="AX21" s="21">
        <v>0</v>
      </c>
      <c r="AY21" s="21">
        <v>0</v>
      </c>
      <c r="AZ21" s="21">
        <v>0</v>
      </c>
      <c r="BA21" s="21">
        <v>0</v>
      </c>
      <c r="BB21" s="21">
        <v>0</v>
      </c>
      <c r="BC21" s="21">
        <v>0</v>
      </c>
      <c r="BD21" s="21">
        <v>0</v>
      </c>
      <c r="BE21" s="21">
        <v>0</v>
      </c>
      <c r="BF21" s="21">
        <v>0</v>
      </c>
      <c r="BG21" s="21">
        <v>0</v>
      </c>
      <c r="BH21" s="21">
        <v>0</v>
      </c>
      <c r="BI21" s="21">
        <v>0</v>
      </c>
      <c r="BJ21" s="21">
        <v>0</v>
      </c>
      <c r="BK21" s="21">
        <v>0</v>
      </c>
      <c r="BL21" s="21">
        <v>0</v>
      </c>
      <c r="BM21" s="21">
        <v>0</v>
      </c>
      <c r="BN21" s="21">
        <v>0</v>
      </c>
      <c r="BO21" s="21">
        <v>0</v>
      </c>
      <c r="BP21" s="21">
        <v>0</v>
      </c>
      <c r="BQ21" s="21">
        <v>0</v>
      </c>
      <c r="BR21" s="21">
        <v>0</v>
      </c>
      <c r="BS21" s="21">
        <v>0</v>
      </c>
      <c r="BT21" s="21">
        <v>0</v>
      </c>
      <c r="BU21" s="21">
        <v>0</v>
      </c>
      <c r="BV21" s="21">
        <v>0</v>
      </c>
      <c r="BW21" s="21">
        <v>0</v>
      </c>
      <c r="BX21" s="21">
        <v>0</v>
      </c>
      <c r="BY21" s="21">
        <v>0</v>
      </c>
      <c r="BZ21" s="21">
        <v>0</v>
      </c>
      <c r="CA21" s="21">
        <v>0</v>
      </c>
      <c r="CB21" s="21">
        <v>0</v>
      </c>
      <c r="CC21" s="21">
        <v>0</v>
      </c>
      <c r="CD21" s="21">
        <v>0</v>
      </c>
      <c r="CE21" s="21">
        <v>0</v>
      </c>
      <c r="CF21" s="21">
        <v>0</v>
      </c>
      <c r="CG21" s="21">
        <v>0</v>
      </c>
      <c r="CH21" s="21">
        <v>0</v>
      </c>
      <c r="CI21" s="21">
        <v>0</v>
      </c>
      <c r="CJ21" s="21">
        <v>0</v>
      </c>
      <c r="CK21" s="21">
        <v>0</v>
      </c>
      <c r="CL21" s="21">
        <v>0</v>
      </c>
      <c r="CM21" s="21">
        <v>0</v>
      </c>
      <c r="CN21" s="21">
        <v>0</v>
      </c>
      <c r="CO21" s="21">
        <v>0</v>
      </c>
      <c r="CP21" s="21">
        <v>0</v>
      </c>
      <c r="CQ21" s="21">
        <v>0</v>
      </c>
      <c r="CR21" s="21">
        <v>0</v>
      </c>
      <c r="CS21" s="21">
        <v>0</v>
      </c>
      <c r="CT21" s="21">
        <v>0</v>
      </c>
      <c r="CU21" s="21">
        <v>0</v>
      </c>
      <c r="CV21" s="21">
        <v>0</v>
      </c>
      <c r="CW21" s="21">
        <v>0</v>
      </c>
      <c r="CX21" s="21">
        <v>0</v>
      </c>
      <c r="CY21" s="21">
        <v>0</v>
      </c>
      <c r="CZ21" s="21">
        <v>0</v>
      </c>
      <c r="DA21" s="21">
        <v>0</v>
      </c>
      <c r="DB21" s="21">
        <v>0</v>
      </c>
      <c r="DC21" s="21">
        <v>0</v>
      </c>
      <c r="DD21" s="21">
        <v>0</v>
      </c>
      <c r="DE21" s="21">
        <v>0</v>
      </c>
      <c r="DF21" s="21">
        <v>0</v>
      </c>
      <c r="DG21" s="21">
        <v>0</v>
      </c>
      <c r="DH21" s="21">
        <v>0</v>
      </c>
      <c r="DI21" s="21">
        <v>0</v>
      </c>
      <c r="DJ21" s="21">
        <v>0</v>
      </c>
      <c r="DK21" s="21">
        <v>0</v>
      </c>
      <c r="DL21" s="21">
        <v>0</v>
      </c>
      <c r="DM21" s="21">
        <v>0</v>
      </c>
      <c r="DN21" s="21">
        <v>0</v>
      </c>
      <c r="DO21" s="21">
        <v>0</v>
      </c>
      <c r="DP21" s="21">
        <v>0</v>
      </c>
      <c r="DQ21" s="21">
        <v>0</v>
      </c>
      <c r="DR21" s="21">
        <v>0</v>
      </c>
      <c r="DS21" s="21">
        <v>0</v>
      </c>
      <c r="DT21" s="21">
        <v>0</v>
      </c>
      <c r="DU21" s="21">
        <v>0</v>
      </c>
      <c r="DV21" s="21">
        <v>0</v>
      </c>
      <c r="DW21" s="21">
        <v>0</v>
      </c>
      <c r="DX21" s="21">
        <v>0</v>
      </c>
    </row>
    <row r="22" spans="1:128" ht="33.75" customHeight="1">
      <c r="A22" s="9" t="s">
        <v>14</v>
      </c>
      <c r="B22" s="14" t="s">
        <v>38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21">
        <v>0</v>
      </c>
      <c r="AP22" s="21">
        <v>0</v>
      </c>
      <c r="AQ22" s="21">
        <v>0</v>
      </c>
      <c r="AR22" s="21">
        <v>0</v>
      </c>
      <c r="AS22" s="21">
        <v>0</v>
      </c>
      <c r="AT22" s="21">
        <v>0</v>
      </c>
      <c r="AU22" s="21">
        <v>0</v>
      </c>
      <c r="AV22" s="21">
        <v>0</v>
      </c>
      <c r="AW22" s="21">
        <v>0</v>
      </c>
      <c r="AX22" s="21">
        <v>0</v>
      </c>
      <c r="AY22" s="21">
        <v>0</v>
      </c>
      <c r="AZ22" s="21">
        <v>0</v>
      </c>
      <c r="BA22" s="21">
        <v>0</v>
      </c>
      <c r="BB22" s="21">
        <v>0</v>
      </c>
      <c r="BC22" s="21">
        <v>0</v>
      </c>
      <c r="BD22" s="21">
        <v>0</v>
      </c>
      <c r="BE22" s="21">
        <v>0</v>
      </c>
      <c r="BF22" s="21">
        <v>0</v>
      </c>
      <c r="BG22" s="21">
        <v>0</v>
      </c>
      <c r="BH22" s="21">
        <v>0</v>
      </c>
      <c r="BI22" s="21">
        <v>0</v>
      </c>
      <c r="BJ22" s="21">
        <v>0</v>
      </c>
      <c r="BK22" s="21">
        <v>0</v>
      </c>
      <c r="BL22" s="21">
        <v>0</v>
      </c>
      <c r="BM22" s="21">
        <v>0</v>
      </c>
      <c r="BN22" s="21">
        <v>0</v>
      </c>
      <c r="BO22" s="21">
        <v>0</v>
      </c>
      <c r="BP22" s="21">
        <v>0</v>
      </c>
      <c r="BQ22" s="21">
        <v>0</v>
      </c>
      <c r="BR22" s="21">
        <v>0</v>
      </c>
      <c r="BS22" s="21">
        <v>0</v>
      </c>
      <c r="BT22" s="21">
        <v>0</v>
      </c>
      <c r="BU22" s="21">
        <v>0</v>
      </c>
      <c r="BV22" s="21">
        <v>0</v>
      </c>
      <c r="BW22" s="21">
        <v>0</v>
      </c>
      <c r="BX22" s="21">
        <v>0</v>
      </c>
      <c r="BY22" s="21">
        <v>0</v>
      </c>
      <c r="BZ22" s="21">
        <v>0</v>
      </c>
      <c r="CA22" s="21">
        <v>0</v>
      </c>
      <c r="CB22" s="21">
        <v>0</v>
      </c>
      <c r="CC22" s="21">
        <v>0</v>
      </c>
      <c r="CD22" s="21">
        <v>0</v>
      </c>
      <c r="CE22" s="21">
        <v>0</v>
      </c>
      <c r="CF22" s="21">
        <v>0</v>
      </c>
      <c r="CG22" s="21">
        <v>0</v>
      </c>
      <c r="CH22" s="21">
        <v>0</v>
      </c>
      <c r="CI22" s="21">
        <v>0</v>
      </c>
      <c r="CJ22" s="21">
        <v>0</v>
      </c>
      <c r="CK22" s="21">
        <v>0</v>
      </c>
      <c r="CL22" s="21">
        <v>0</v>
      </c>
      <c r="CM22" s="21">
        <v>0</v>
      </c>
      <c r="CN22" s="21">
        <v>0</v>
      </c>
      <c r="CO22" s="21">
        <v>0</v>
      </c>
      <c r="CP22" s="21">
        <v>0</v>
      </c>
      <c r="CQ22" s="21">
        <v>0</v>
      </c>
      <c r="CR22" s="21">
        <v>0</v>
      </c>
      <c r="CS22" s="21">
        <v>0</v>
      </c>
      <c r="CT22" s="21">
        <v>0</v>
      </c>
      <c r="CU22" s="21">
        <v>0</v>
      </c>
      <c r="CV22" s="21">
        <v>0</v>
      </c>
      <c r="CW22" s="21">
        <v>0</v>
      </c>
      <c r="CX22" s="21">
        <v>0</v>
      </c>
      <c r="CY22" s="21">
        <v>0</v>
      </c>
      <c r="CZ22" s="21">
        <v>0</v>
      </c>
      <c r="DA22" s="21">
        <v>0</v>
      </c>
      <c r="DB22" s="21">
        <v>0</v>
      </c>
      <c r="DC22" s="21">
        <v>0</v>
      </c>
      <c r="DD22" s="21">
        <v>0</v>
      </c>
      <c r="DE22" s="21">
        <v>0</v>
      </c>
      <c r="DF22" s="21">
        <v>0</v>
      </c>
      <c r="DG22" s="21">
        <v>0</v>
      </c>
      <c r="DH22" s="21">
        <v>0</v>
      </c>
      <c r="DI22" s="21">
        <v>0</v>
      </c>
      <c r="DJ22" s="21">
        <v>0</v>
      </c>
      <c r="DK22" s="21">
        <v>0</v>
      </c>
      <c r="DL22" s="21">
        <v>0</v>
      </c>
      <c r="DM22" s="21">
        <v>0</v>
      </c>
      <c r="DN22" s="21">
        <v>0</v>
      </c>
      <c r="DO22" s="21">
        <v>0</v>
      </c>
      <c r="DP22" s="21">
        <v>0</v>
      </c>
      <c r="DQ22" s="21">
        <v>0</v>
      </c>
      <c r="DR22" s="21">
        <v>0</v>
      </c>
      <c r="DS22" s="21">
        <v>0</v>
      </c>
      <c r="DT22" s="21">
        <v>0</v>
      </c>
      <c r="DU22" s="21">
        <v>0</v>
      </c>
      <c r="DV22" s="21">
        <v>0</v>
      </c>
      <c r="DW22" s="21">
        <v>0</v>
      </c>
      <c r="DX22" s="21">
        <v>0</v>
      </c>
    </row>
    <row r="23" spans="1:128" ht="15" customHeight="1">
      <c r="A23" s="9" t="s">
        <v>22</v>
      </c>
      <c r="B23" s="10" t="s">
        <v>39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  <c r="AG23" s="21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1">
        <v>0</v>
      </c>
      <c r="AS23" s="21">
        <v>0</v>
      </c>
      <c r="AT23" s="21">
        <v>0</v>
      </c>
      <c r="AU23" s="21">
        <v>0</v>
      </c>
      <c r="AV23" s="21">
        <v>0</v>
      </c>
      <c r="AW23" s="21">
        <v>0</v>
      </c>
      <c r="AX23" s="21">
        <v>0</v>
      </c>
      <c r="AY23" s="21">
        <v>0</v>
      </c>
      <c r="AZ23" s="21">
        <v>0</v>
      </c>
      <c r="BA23" s="21">
        <v>0</v>
      </c>
      <c r="BB23" s="21">
        <v>0</v>
      </c>
      <c r="BC23" s="21">
        <v>0</v>
      </c>
      <c r="BD23" s="21">
        <v>0</v>
      </c>
      <c r="BE23" s="21">
        <v>0</v>
      </c>
      <c r="BF23" s="21">
        <v>0</v>
      </c>
      <c r="BG23" s="21">
        <v>0</v>
      </c>
      <c r="BH23" s="21">
        <v>0</v>
      </c>
      <c r="BI23" s="21">
        <v>0</v>
      </c>
      <c r="BJ23" s="21">
        <v>0</v>
      </c>
      <c r="BK23" s="21">
        <v>0</v>
      </c>
      <c r="BL23" s="21">
        <v>0</v>
      </c>
      <c r="BM23" s="21">
        <v>0</v>
      </c>
      <c r="BN23" s="21">
        <v>0</v>
      </c>
      <c r="BO23" s="21">
        <v>0</v>
      </c>
      <c r="BP23" s="21">
        <v>0</v>
      </c>
      <c r="BQ23" s="21">
        <v>0</v>
      </c>
      <c r="BR23" s="21">
        <v>0</v>
      </c>
      <c r="BS23" s="21">
        <v>0</v>
      </c>
      <c r="BT23" s="21">
        <v>0</v>
      </c>
      <c r="BU23" s="21">
        <v>0</v>
      </c>
      <c r="BV23" s="21">
        <v>0</v>
      </c>
      <c r="BW23" s="21">
        <v>0</v>
      </c>
      <c r="BX23" s="21">
        <v>0</v>
      </c>
      <c r="BY23" s="21">
        <v>0</v>
      </c>
      <c r="BZ23" s="21">
        <v>0</v>
      </c>
      <c r="CA23" s="21">
        <v>0</v>
      </c>
      <c r="CB23" s="21">
        <v>0</v>
      </c>
      <c r="CC23" s="21">
        <v>0</v>
      </c>
      <c r="CD23" s="21">
        <v>0</v>
      </c>
      <c r="CE23" s="21">
        <v>0</v>
      </c>
      <c r="CF23" s="21">
        <v>0</v>
      </c>
      <c r="CG23" s="21">
        <v>0</v>
      </c>
      <c r="CH23" s="21">
        <v>0</v>
      </c>
      <c r="CI23" s="21">
        <v>0</v>
      </c>
      <c r="CJ23" s="21">
        <v>0</v>
      </c>
      <c r="CK23" s="21">
        <v>0</v>
      </c>
      <c r="CL23" s="21">
        <v>0</v>
      </c>
      <c r="CM23" s="21">
        <v>0</v>
      </c>
      <c r="CN23" s="21">
        <v>0</v>
      </c>
      <c r="CO23" s="21">
        <v>0</v>
      </c>
      <c r="CP23" s="21">
        <v>0</v>
      </c>
      <c r="CQ23" s="21">
        <v>0</v>
      </c>
      <c r="CR23" s="21">
        <v>0</v>
      </c>
      <c r="CS23" s="21">
        <v>0</v>
      </c>
      <c r="CT23" s="21">
        <v>0</v>
      </c>
      <c r="CU23" s="21">
        <v>0</v>
      </c>
      <c r="CV23" s="21">
        <v>0</v>
      </c>
      <c r="CW23" s="21">
        <v>0</v>
      </c>
      <c r="CX23" s="21">
        <v>0</v>
      </c>
      <c r="CY23" s="21">
        <v>0</v>
      </c>
      <c r="CZ23" s="21">
        <v>0</v>
      </c>
      <c r="DA23" s="21">
        <v>0</v>
      </c>
      <c r="DB23" s="21">
        <v>0</v>
      </c>
      <c r="DC23" s="21">
        <v>0</v>
      </c>
      <c r="DD23" s="21">
        <v>0</v>
      </c>
      <c r="DE23" s="21">
        <v>0</v>
      </c>
      <c r="DF23" s="21">
        <v>0</v>
      </c>
      <c r="DG23" s="21">
        <v>0</v>
      </c>
      <c r="DH23" s="21">
        <v>0</v>
      </c>
      <c r="DI23" s="21">
        <v>0</v>
      </c>
      <c r="DJ23" s="21">
        <v>0</v>
      </c>
      <c r="DK23" s="21">
        <v>0</v>
      </c>
      <c r="DL23" s="21">
        <v>0</v>
      </c>
      <c r="DM23" s="21">
        <v>0</v>
      </c>
      <c r="DN23" s="21">
        <v>0</v>
      </c>
      <c r="DO23" s="21">
        <v>0</v>
      </c>
      <c r="DP23" s="21">
        <v>0</v>
      </c>
      <c r="DQ23" s="21">
        <v>0</v>
      </c>
      <c r="DR23" s="21">
        <v>0</v>
      </c>
      <c r="DS23" s="21">
        <v>0</v>
      </c>
      <c r="DT23" s="21">
        <v>0</v>
      </c>
      <c r="DU23" s="21">
        <v>0</v>
      </c>
      <c r="DV23" s="21">
        <v>0</v>
      </c>
      <c r="DW23" s="21">
        <v>0</v>
      </c>
      <c r="DX23" s="21">
        <v>0</v>
      </c>
    </row>
    <row r="24" spans="1:128" ht="12.75">
      <c r="A24" s="9" t="s">
        <v>15</v>
      </c>
      <c r="B24" s="14" t="s">
        <v>40</v>
      </c>
      <c r="C24" s="21">
        <v>7465.46</v>
      </c>
      <c r="D24" s="21">
        <v>1.2783</v>
      </c>
      <c r="E24" s="21">
        <v>24197.98</v>
      </c>
      <c r="F24" s="21">
        <v>0.6</v>
      </c>
      <c r="G24" s="21">
        <v>14206260.54</v>
      </c>
      <c r="H24" s="21">
        <v>1.767</v>
      </c>
      <c r="I24" s="21">
        <v>1958367.06</v>
      </c>
      <c r="J24" s="21">
        <v>4.7196</v>
      </c>
      <c r="K24" s="21">
        <v>2283875.77</v>
      </c>
      <c r="L24" s="21">
        <v>12.4296</v>
      </c>
      <c r="M24" s="21">
        <v>44099087.59</v>
      </c>
      <c r="N24" s="21">
        <v>23.1041</v>
      </c>
      <c r="O24" s="21">
        <v>158830.54</v>
      </c>
      <c r="P24" s="21">
        <v>0.9047</v>
      </c>
      <c r="Q24" s="21">
        <v>8137.19</v>
      </c>
      <c r="R24" s="21">
        <v>1.2874</v>
      </c>
      <c r="S24" s="21">
        <v>628975.94</v>
      </c>
      <c r="T24" s="21">
        <v>5.8376</v>
      </c>
      <c r="U24" s="21">
        <v>2089615.09</v>
      </c>
      <c r="V24" s="21">
        <v>1.4288</v>
      </c>
      <c r="W24" s="21">
        <v>436283.38</v>
      </c>
      <c r="X24" s="21">
        <v>8.5922</v>
      </c>
      <c r="Y24" s="21">
        <v>9529140.51</v>
      </c>
      <c r="Z24" s="21">
        <v>15.1624</v>
      </c>
      <c r="AA24" s="21">
        <v>714302.74</v>
      </c>
      <c r="AB24" s="21">
        <v>11.966</v>
      </c>
      <c r="AC24" s="21">
        <v>1395830.67</v>
      </c>
      <c r="AD24" s="21">
        <v>19.9265</v>
      </c>
      <c r="AE24" s="21">
        <v>1274070.2</v>
      </c>
      <c r="AF24" s="21">
        <v>1.1784</v>
      </c>
      <c r="AG24" s="21">
        <v>4476353139.04</v>
      </c>
      <c r="AH24" s="21">
        <v>1.6751</v>
      </c>
      <c r="AI24" s="21">
        <v>217684.57</v>
      </c>
      <c r="AJ24" s="21">
        <v>1.1158</v>
      </c>
      <c r="AK24" s="21">
        <v>114875.47</v>
      </c>
      <c r="AL24" s="21">
        <v>1.1201</v>
      </c>
      <c r="AM24" s="21">
        <v>84003.58</v>
      </c>
      <c r="AN24" s="21">
        <v>4.183</v>
      </c>
      <c r="AO24" s="21">
        <v>404285.96</v>
      </c>
      <c r="AP24" s="21">
        <v>1.1074</v>
      </c>
      <c r="AQ24" s="21">
        <v>914903.65</v>
      </c>
      <c r="AR24" s="21">
        <v>6.3498</v>
      </c>
      <c r="AS24" s="21">
        <v>658988.92</v>
      </c>
      <c r="AT24" s="21">
        <v>40.3506</v>
      </c>
      <c r="AU24" s="21">
        <v>1298561.73</v>
      </c>
      <c r="AV24" s="21">
        <v>7.4908</v>
      </c>
      <c r="AW24" s="21">
        <v>174983.48</v>
      </c>
      <c r="AX24" s="21">
        <v>1.42</v>
      </c>
      <c r="AY24" s="21">
        <v>211458.87</v>
      </c>
      <c r="AZ24" s="21">
        <v>10.3395</v>
      </c>
      <c r="BA24" s="21">
        <v>108253055.26</v>
      </c>
      <c r="BB24" s="21">
        <v>16.8513</v>
      </c>
      <c r="BC24" s="21">
        <v>1116018.57</v>
      </c>
      <c r="BD24" s="21">
        <v>1.4053</v>
      </c>
      <c r="BE24" s="21">
        <v>6535584.55</v>
      </c>
      <c r="BF24" s="21">
        <v>3.5353</v>
      </c>
      <c r="BG24" s="21">
        <v>785418.8</v>
      </c>
      <c r="BH24" s="21">
        <v>1.4056</v>
      </c>
      <c r="BI24" s="21">
        <v>3709831.62</v>
      </c>
      <c r="BJ24" s="21">
        <v>7.384</v>
      </c>
      <c r="BK24" s="21">
        <v>610291.7</v>
      </c>
      <c r="BL24" s="21">
        <v>5.9407</v>
      </c>
      <c r="BM24" s="21">
        <v>120123.28</v>
      </c>
      <c r="BN24" s="21">
        <v>1.496</v>
      </c>
      <c r="BO24" s="21">
        <v>508911.11</v>
      </c>
      <c r="BP24" s="21">
        <v>7.4891</v>
      </c>
      <c r="BQ24" s="21">
        <v>635618.97</v>
      </c>
      <c r="BR24" s="21">
        <v>6.4535</v>
      </c>
      <c r="BS24" s="21">
        <v>1653594.47</v>
      </c>
      <c r="BT24" s="21">
        <v>1.0953</v>
      </c>
      <c r="BU24" s="21">
        <v>259502.47</v>
      </c>
      <c r="BV24" s="21">
        <v>2.5363</v>
      </c>
      <c r="BW24" s="21">
        <v>5179908.68</v>
      </c>
      <c r="BX24" s="21">
        <v>23.5906</v>
      </c>
      <c r="BY24" s="21">
        <v>805602.21</v>
      </c>
      <c r="BZ24" s="21">
        <v>1.2579</v>
      </c>
      <c r="CA24" s="21">
        <v>24256356.34</v>
      </c>
      <c r="CB24" s="21">
        <v>2.8474</v>
      </c>
      <c r="CC24" s="21">
        <v>766530.93</v>
      </c>
      <c r="CD24" s="21">
        <v>1.5063</v>
      </c>
      <c r="CE24" s="21">
        <v>740003.81</v>
      </c>
      <c r="CF24" s="21">
        <v>1.5859</v>
      </c>
      <c r="CG24" s="21">
        <v>1599108.47</v>
      </c>
      <c r="CH24" s="21">
        <v>4.5118</v>
      </c>
      <c r="CI24" s="21">
        <v>7470927.17</v>
      </c>
      <c r="CJ24" s="21">
        <v>18.2783</v>
      </c>
      <c r="CK24" s="21">
        <v>3022500.74</v>
      </c>
      <c r="CL24" s="21">
        <v>13.9516</v>
      </c>
      <c r="CM24" s="21">
        <v>9107593.69</v>
      </c>
      <c r="CN24" s="21">
        <v>3.004</v>
      </c>
      <c r="CO24" s="21">
        <v>311449.46</v>
      </c>
      <c r="CP24" s="21">
        <v>1.793</v>
      </c>
      <c r="CQ24" s="21">
        <v>7908490.95</v>
      </c>
      <c r="CR24" s="21">
        <v>11.1228</v>
      </c>
      <c r="CS24" s="21">
        <v>16431932.77</v>
      </c>
      <c r="CT24" s="21">
        <v>5.5782</v>
      </c>
      <c r="CU24" s="21">
        <v>140585618.35</v>
      </c>
      <c r="CV24" s="21">
        <v>7.3359</v>
      </c>
      <c r="CW24" s="21">
        <v>195087.75</v>
      </c>
      <c r="CX24" s="21">
        <v>0.8032</v>
      </c>
      <c r="CY24" s="21">
        <v>1695006.18</v>
      </c>
      <c r="CZ24" s="21">
        <v>60.307</v>
      </c>
      <c r="DA24" s="21">
        <v>49350432.82</v>
      </c>
      <c r="DB24" s="21">
        <v>6.6957</v>
      </c>
      <c r="DC24" s="21">
        <v>8550134.3</v>
      </c>
      <c r="DD24" s="21">
        <v>0.919</v>
      </c>
      <c r="DE24" s="21">
        <v>39513.06</v>
      </c>
      <c r="DF24" s="21">
        <v>1.3657</v>
      </c>
      <c r="DG24" s="21">
        <v>45155.14</v>
      </c>
      <c r="DH24" s="21">
        <v>0.9752</v>
      </c>
      <c r="DI24" s="21">
        <v>15468.16</v>
      </c>
      <c r="DJ24" s="21">
        <v>2.0008</v>
      </c>
      <c r="DK24" s="21">
        <v>26194133.73</v>
      </c>
      <c r="DL24" s="21">
        <v>4.3923</v>
      </c>
      <c r="DM24" s="21">
        <v>774888.79</v>
      </c>
      <c r="DN24" s="21">
        <v>26.0642</v>
      </c>
      <c r="DO24" s="21">
        <v>848491.31</v>
      </c>
      <c r="DP24" s="21">
        <v>4.4253</v>
      </c>
      <c r="DQ24" s="21">
        <v>44246154.98</v>
      </c>
      <c r="DR24" s="21">
        <v>6.7038</v>
      </c>
      <c r="DS24" s="21">
        <v>631601.97</v>
      </c>
      <c r="DT24" s="21">
        <v>9.5165</v>
      </c>
      <c r="DU24" s="21">
        <v>1139903.35</v>
      </c>
      <c r="DV24" s="21">
        <v>4.023</v>
      </c>
      <c r="DW24" s="21">
        <v>1860270.86</v>
      </c>
      <c r="DX24" s="21">
        <v>20.8238</v>
      </c>
    </row>
    <row r="25" spans="1:128" ht="22.5" customHeight="1">
      <c r="A25" s="9" t="s">
        <v>16</v>
      </c>
      <c r="B25" s="10" t="s">
        <v>41</v>
      </c>
      <c r="C25" s="21">
        <v>2459.93</v>
      </c>
      <c r="D25" s="21">
        <v>0.4212</v>
      </c>
      <c r="E25" s="21">
        <v>1891.88</v>
      </c>
      <c r="F25" s="21">
        <v>0.0469</v>
      </c>
      <c r="G25" s="21">
        <v>4514439.91</v>
      </c>
      <c r="H25" s="21">
        <v>0.5615</v>
      </c>
      <c r="I25" s="21">
        <v>1594013.27</v>
      </c>
      <c r="J25" s="21">
        <v>3.8415</v>
      </c>
      <c r="K25" s="21">
        <v>2132935.37</v>
      </c>
      <c r="L25" s="21">
        <v>11.6082</v>
      </c>
      <c r="M25" s="21">
        <v>41680617.75</v>
      </c>
      <c r="N25" s="21">
        <v>21.837</v>
      </c>
      <c r="O25" s="21">
        <v>1571.88</v>
      </c>
      <c r="P25" s="21">
        <v>0.009</v>
      </c>
      <c r="Q25" s="21">
        <v>405.91</v>
      </c>
      <c r="R25" s="21">
        <v>0.0642</v>
      </c>
      <c r="S25" s="21">
        <v>499951.34</v>
      </c>
      <c r="T25" s="21">
        <v>4.6401</v>
      </c>
      <c r="U25" s="21">
        <v>803467.17</v>
      </c>
      <c r="V25" s="21">
        <v>0.5494</v>
      </c>
      <c r="W25" s="21">
        <v>392181.34</v>
      </c>
      <c r="X25" s="21">
        <v>7.7236</v>
      </c>
      <c r="Y25" s="21">
        <v>9004763.46</v>
      </c>
      <c r="Z25" s="21">
        <v>14.3281</v>
      </c>
      <c r="AA25" s="21">
        <v>648175.12</v>
      </c>
      <c r="AB25" s="21">
        <v>10.8582</v>
      </c>
      <c r="AC25" s="21">
        <v>1318416.12</v>
      </c>
      <c r="AD25" s="21">
        <v>18.8214</v>
      </c>
      <c r="AE25" s="21">
        <v>75507.61</v>
      </c>
      <c r="AF25" s="21">
        <v>0.0698</v>
      </c>
      <c r="AG25" s="21">
        <v>0</v>
      </c>
      <c r="AH25" s="21">
        <v>0</v>
      </c>
      <c r="AI25" s="21">
        <v>9143.14</v>
      </c>
      <c r="AJ25" s="21">
        <v>0.0469</v>
      </c>
      <c r="AK25" s="21">
        <v>8975.57</v>
      </c>
      <c r="AL25" s="21">
        <v>0.0875</v>
      </c>
      <c r="AM25" s="21">
        <v>56671.08</v>
      </c>
      <c r="AN25" s="21">
        <v>2.822</v>
      </c>
      <c r="AO25" s="21">
        <v>9396.56</v>
      </c>
      <c r="AP25" s="21">
        <v>0.0257</v>
      </c>
      <c r="AQ25" s="21">
        <v>745269.89</v>
      </c>
      <c r="AR25" s="21">
        <v>5.1725</v>
      </c>
      <c r="AS25" s="21">
        <v>640944.83</v>
      </c>
      <c r="AT25" s="21">
        <v>39.2457</v>
      </c>
      <c r="AU25" s="21">
        <v>1101105.79</v>
      </c>
      <c r="AV25" s="21">
        <v>6.3518</v>
      </c>
      <c r="AW25" s="21">
        <v>5942.64</v>
      </c>
      <c r="AX25" s="21">
        <v>0.0482</v>
      </c>
      <c r="AY25" s="21">
        <v>184870.08</v>
      </c>
      <c r="AZ25" s="21">
        <v>9.0394</v>
      </c>
      <c r="BA25" s="21">
        <v>101517371.74</v>
      </c>
      <c r="BB25" s="21">
        <v>15.8028</v>
      </c>
      <c r="BC25" s="21">
        <v>135478.57</v>
      </c>
      <c r="BD25" s="21">
        <v>0.1706</v>
      </c>
      <c r="BE25" s="21">
        <v>4106906.96</v>
      </c>
      <c r="BF25" s="21">
        <v>2.2215</v>
      </c>
      <c r="BG25" s="21">
        <v>32241.62</v>
      </c>
      <c r="BH25" s="21">
        <v>0.0577</v>
      </c>
      <c r="BI25" s="21">
        <v>3215956.12</v>
      </c>
      <c r="BJ25" s="21">
        <v>6.401</v>
      </c>
      <c r="BK25" s="21">
        <v>511184.38</v>
      </c>
      <c r="BL25" s="21">
        <v>4.976</v>
      </c>
      <c r="BM25" s="21">
        <v>703.53</v>
      </c>
      <c r="BN25" s="21">
        <v>0.0088</v>
      </c>
      <c r="BO25" s="21">
        <v>461307.56</v>
      </c>
      <c r="BP25" s="21">
        <v>6.7886</v>
      </c>
      <c r="BQ25" s="21">
        <v>545144.65</v>
      </c>
      <c r="BR25" s="21">
        <v>5.5349</v>
      </c>
      <c r="BS25" s="21">
        <v>2182.17</v>
      </c>
      <c r="BT25" s="21">
        <v>0.0014</v>
      </c>
      <c r="BU25" s="21">
        <v>162131.18</v>
      </c>
      <c r="BV25" s="21">
        <v>1.5846</v>
      </c>
      <c r="BW25" s="21">
        <v>4979167.37</v>
      </c>
      <c r="BX25" s="21">
        <v>22.6763</v>
      </c>
      <c r="BY25" s="21">
        <v>197174.85</v>
      </c>
      <c r="BZ25" s="21">
        <v>0.3079</v>
      </c>
      <c r="CA25" s="21">
        <v>16007992.29</v>
      </c>
      <c r="CB25" s="21">
        <v>1.8791</v>
      </c>
      <c r="CC25" s="21">
        <v>2661.67</v>
      </c>
      <c r="CD25" s="21">
        <v>0.0052</v>
      </c>
      <c r="CE25" s="21">
        <v>11791.15</v>
      </c>
      <c r="CF25" s="21">
        <v>0.0253</v>
      </c>
      <c r="CG25" s="21">
        <v>1304989.53</v>
      </c>
      <c r="CH25" s="21">
        <v>3.682</v>
      </c>
      <c r="CI25" s="21">
        <v>7053309.15</v>
      </c>
      <c r="CJ25" s="21">
        <v>17.2565</v>
      </c>
      <c r="CK25" s="21">
        <v>2807594.71</v>
      </c>
      <c r="CL25" s="21">
        <v>12.9596</v>
      </c>
      <c r="CM25" s="21">
        <v>4915119.26</v>
      </c>
      <c r="CN25" s="21">
        <v>1.6212</v>
      </c>
      <c r="CO25" s="21">
        <v>40809.32</v>
      </c>
      <c r="CP25" s="21">
        <v>0.2349</v>
      </c>
      <c r="CQ25" s="21">
        <v>7296978.67</v>
      </c>
      <c r="CR25" s="21">
        <v>10.2627</v>
      </c>
      <c r="CS25" s="21">
        <v>13294579.8</v>
      </c>
      <c r="CT25" s="21">
        <v>4.5132</v>
      </c>
      <c r="CU25" s="21">
        <v>128854874.25</v>
      </c>
      <c r="CV25" s="21">
        <v>6.7238</v>
      </c>
      <c r="CW25" s="21">
        <v>10870.65</v>
      </c>
      <c r="CX25" s="21">
        <v>0.0448</v>
      </c>
      <c r="CY25" s="21">
        <v>1681296.6</v>
      </c>
      <c r="CZ25" s="21">
        <v>59.8192</v>
      </c>
      <c r="DA25" s="21">
        <v>41910388.73</v>
      </c>
      <c r="DB25" s="21">
        <v>5.6863</v>
      </c>
      <c r="DC25" s="21">
        <v>169469.8</v>
      </c>
      <c r="DD25" s="21">
        <v>0.0182</v>
      </c>
      <c r="DE25" s="21">
        <v>1000.86</v>
      </c>
      <c r="DF25" s="21">
        <v>0.0346</v>
      </c>
      <c r="DG25" s="21">
        <v>1608.6</v>
      </c>
      <c r="DH25" s="21">
        <v>0.0347</v>
      </c>
      <c r="DI25" s="21">
        <v>1732.03</v>
      </c>
      <c r="DJ25" s="21">
        <v>0.224</v>
      </c>
      <c r="DK25" s="21">
        <v>21258033.68</v>
      </c>
      <c r="DL25" s="21">
        <v>3.5646</v>
      </c>
      <c r="DM25" s="21">
        <v>745467.54</v>
      </c>
      <c r="DN25" s="21">
        <v>25.0746</v>
      </c>
      <c r="DO25" s="21">
        <v>659938.34</v>
      </c>
      <c r="DP25" s="21">
        <v>3.4419</v>
      </c>
      <c r="DQ25" s="21">
        <v>38519828.79</v>
      </c>
      <c r="DR25" s="21">
        <v>5.8362</v>
      </c>
      <c r="DS25" s="21">
        <v>556789.99</v>
      </c>
      <c r="DT25" s="21">
        <v>8.3893</v>
      </c>
      <c r="DU25" s="21">
        <v>846083.81</v>
      </c>
      <c r="DV25" s="21">
        <v>2.9861</v>
      </c>
      <c r="DW25" s="21">
        <v>1788216.61</v>
      </c>
      <c r="DX25" s="21">
        <v>20.0172</v>
      </c>
    </row>
    <row r="26" spans="1:128" ht="22.5" customHeight="1">
      <c r="A26" s="9" t="s">
        <v>17</v>
      </c>
      <c r="B26" s="10" t="s">
        <v>42</v>
      </c>
      <c r="C26" s="21">
        <v>5005.53</v>
      </c>
      <c r="D26" s="21">
        <v>0.8571</v>
      </c>
      <c r="E26" s="21">
        <v>22306.1</v>
      </c>
      <c r="F26" s="21">
        <v>0.553</v>
      </c>
      <c r="G26" s="21">
        <v>9691820.63</v>
      </c>
      <c r="H26" s="21">
        <v>1.2055</v>
      </c>
      <c r="I26" s="21">
        <v>364353.79</v>
      </c>
      <c r="J26" s="21">
        <v>0.8781</v>
      </c>
      <c r="K26" s="21">
        <v>150940.4</v>
      </c>
      <c r="L26" s="21">
        <v>0.8215</v>
      </c>
      <c r="M26" s="21">
        <v>2418469.84</v>
      </c>
      <c r="N26" s="21">
        <v>1.2671</v>
      </c>
      <c r="O26" s="21">
        <v>157258.66</v>
      </c>
      <c r="P26" s="21">
        <v>0.8958</v>
      </c>
      <c r="Q26" s="21">
        <v>7731.28</v>
      </c>
      <c r="R26" s="21">
        <v>1.2231</v>
      </c>
      <c r="S26" s="21">
        <v>129024.6</v>
      </c>
      <c r="T26" s="21">
        <v>1.1975</v>
      </c>
      <c r="U26" s="21">
        <v>1286147.92</v>
      </c>
      <c r="V26" s="21">
        <v>0.8794</v>
      </c>
      <c r="W26" s="21">
        <v>44102.04</v>
      </c>
      <c r="X26" s="21">
        <v>0.8685</v>
      </c>
      <c r="Y26" s="21">
        <v>524377.05</v>
      </c>
      <c r="Z26" s="21">
        <v>0.8344</v>
      </c>
      <c r="AA26" s="21">
        <v>66127.62</v>
      </c>
      <c r="AB26" s="21">
        <v>1.1078</v>
      </c>
      <c r="AC26" s="21">
        <v>77414.55</v>
      </c>
      <c r="AD26" s="21">
        <v>1.1052</v>
      </c>
      <c r="AE26" s="21">
        <v>1198562.59</v>
      </c>
      <c r="AF26" s="21">
        <v>1.1086</v>
      </c>
      <c r="AG26" s="21">
        <v>4476353139.04</v>
      </c>
      <c r="AH26" s="21">
        <v>1.6751</v>
      </c>
      <c r="AI26" s="21">
        <v>208541.43</v>
      </c>
      <c r="AJ26" s="21">
        <v>1.069</v>
      </c>
      <c r="AK26" s="21">
        <v>105899.9</v>
      </c>
      <c r="AL26" s="21">
        <v>1.0326</v>
      </c>
      <c r="AM26" s="21">
        <v>27332.5</v>
      </c>
      <c r="AN26" s="21">
        <v>1.361</v>
      </c>
      <c r="AO26" s="21">
        <v>394889.4</v>
      </c>
      <c r="AP26" s="21">
        <v>1.0817</v>
      </c>
      <c r="AQ26" s="21">
        <v>169633.76</v>
      </c>
      <c r="AR26" s="21">
        <v>1.1773</v>
      </c>
      <c r="AS26" s="21">
        <v>18044.09</v>
      </c>
      <c r="AT26" s="21">
        <v>1.1049</v>
      </c>
      <c r="AU26" s="21">
        <v>197455.94</v>
      </c>
      <c r="AV26" s="21">
        <v>1.139</v>
      </c>
      <c r="AW26" s="21">
        <v>169040.84</v>
      </c>
      <c r="AX26" s="21">
        <v>1.3718</v>
      </c>
      <c r="AY26" s="21">
        <v>26588.79</v>
      </c>
      <c r="AZ26" s="21">
        <v>1.3001</v>
      </c>
      <c r="BA26" s="21">
        <v>6735683.52</v>
      </c>
      <c r="BB26" s="21">
        <v>1.0485</v>
      </c>
      <c r="BC26" s="21">
        <v>980540</v>
      </c>
      <c r="BD26" s="21">
        <v>1.2347</v>
      </c>
      <c r="BE26" s="21">
        <v>2428677.59</v>
      </c>
      <c r="BF26" s="21">
        <v>1.3137</v>
      </c>
      <c r="BG26" s="21">
        <v>753177.18</v>
      </c>
      <c r="BH26" s="21">
        <v>1.3479</v>
      </c>
      <c r="BI26" s="21">
        <v>493875.5</v>
      </c>
      <c r="BJ26" s="21">
        <v>0.983</v>
      </c>
      <c r="BK26" s="21">
        <v>99107.32</v>
      </c>
      <c r="BL26" s="21">
        <v>0.9647</v>
      </c>
      <c r="BM26" s="21">
        <v>119419.75</v>
      </c>
      <c r="BN26" s="21">
        <v>1.4872</v>
      </c>
      <c r="BO26" s="21">
        <v>47603.55</v>
      </c>
      <c r="BP26" s="21">
        <v>0.7005</v>
      </c>
      <c r="BQ26" s="21">
        <v>90474.32</v>
      </c>
      <c r="BR26" s="21">
        <v>0.9186</v>
      </c>
      <c r="BS26" s="21">
        <v>1651412.3</v>
      </c>
      <c r="BT26" s="21">
        <v>1.0939</v>
      </c>
      <c r="BU26" s="21">
        <v>97371.29</v>
      </c>
      <c r="BV26" s="21">
        <v>0.9517</v>
      </c>
      <c r="BW26" s="21">
        <v>200741.31</v>
      </c>
      <c r="BX26" s="21">
        <v>0.9142</v>
      </c>
      <c r="BY26" s="21">
        <v>608427.36</v>
      </c>
      <c r="BZ26" s="21">
        <v>0.95</v>
      </c>
      <c r="CA26" s="21">
        <v>8248364.05</v>
      </c>
      <c r="CB26" s="21">
        <v>0.9683</v>
      </c>
      <c r="CC26" s="21">
        <v>763869.26</v>
      </c>
      <c r="CD26" s="21">
        <v>1.5011</v>
      </c>
      <c r="CE26" s="21">
        <v>719200.33</v>
      </c>
      <c r="CF26" s="21">
        <v>1.5413</v>
      </c>
      <c r="CG26" s="21">
        <v>294118.94</v>
      </c>
      <c r="CH26" s="21">
        <v>0.8298</v>
      </c>
      <c r="CI26" s="21">
        <v>417618.02</v>
      </c>
      <c r="CJ26" s="21">
        <v>1.0217</v>
      </c>
      <c r="CK26" s="21">
        <v>214906.03</v>
      </c>
      <c r="CL26" s="21">
        <v>0.992</v>
      </c>
      <c r="CM26" s="21">
        <v>4192474.43</v>
      </c>
      <c r="CN26" s="21">
        <v>1.3828</v>
      </c>
      <c r="CO26" s="21">
        <v>270640.14</v>
      </c>
      <c r="CP26" s="21">
        <v>1.558</v>
      </c>
      <c r="CQ26" s="21">
        <v>611512.28</v>
      </c>
      <c r="CR26" s="21">
        <v>0.8601</v>
      </c>
      <c r="CS26" s="21">
        <v>3137352.97</v>
      </c>
      <c r="CT26" s="21">
        <v>1.065</v>
      </c>
      <c r="CU26" s="21">
        <v>11730744.1</v>
      </c>
      <c r="CV26" s="21">
        <v>0.6121</v>
      </c>
      <c r="CW26" s="21">
        <v>184217.1</v>
      </c>
      <c r="CX26" s="21">
        <v>0.7584</v>
      </c>
      <c r="CY26" s="21">
        <v>13709.58</v>
      </c>
      <c r="CZ26" s="21">
        <v>0.4878</v>
      </c>
      <c r="DA26" s="21">
        <v>7440044.09</v>
      </c>
      <c r="DB26" s="21">
        <v>1.0094</v>
      </c>
      <c r="DC26" s="21">
        <v>8380664.5</v>
      </c>
      <c r="DD26" s="21">
        <v>0.9008</v>
      </c>
      <c r="DE26" s="21">
        <v>38512.2</v>
      </c>
      <c r="DF26" s="21">
        <v>1.3311</v>
      </c>
      <c r="DG26" s="21">
        <v>43546.54</v>
      </c>
      <c r="DH26" s="21">
        <v>0.9404</v>
      </c>
      <c r="DI26" s="21">
        <v>13736.13</v>
      </c>
      <c r="DJ26" s="21">
        <v>1.7768</v>
      </c>
      <c r="DK26" s="21">
        <v>4936100.05</v>
      </c>
      <c r="DL26" s="21">
        <v>0.8277</v>
      </c>
      <c r="DM26" s="21">
        <v>29421.25</v>
      </c>
      <c r="DN26" s="21">
        <v>0.9896</v>
      </c>
      <c r="DO26" s="21">
        <v>182801.96</v>
      </c>
      <c r="DP26" s="21">
        <v>0.9534</v>
      </c>
      <c r="DQ26" s="21">
        <v>5721298.46</v>
      </c>
      <c r="DR26" s="21">
        <v>0.8668</v>
      </c>
      <c r="DS26" s="21">
        <v>74811.98</v>
      </c>
      <c r="DT26" s="21">
        <v>1.1272</v>
      </c>
      <c r="DU26" s="21">
        <v>293819.54</v>
      </c>
      <c r="DV26" s="21">
        <v>1.037</v>
      </c>
      <c r="DW26" s="21">
        <v>72054.25</v>
      </c>
      <c r="DX26" s="21">
        <v>0.8066</v>
      </c>
    </row>
    <row r="27" spans="1:128" ht="12" customHeight="1">
      <c r="A27" s="9" t="s">
        <v>18</v>
      </c>
      <c r="B27" s="10" t="s">
        <v>43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1">
        <v>0</v>
      </c>
      <c r="AS27" s="21">
        <v>0</v>
      </c>
      <c r="AT27" s="21">
        <v>0</v>
      </c>
      <c r="AU27" s="21">
        <v>0</v>
      </c>
      <c r="AV27" s="21">
        <v>0</v>
      </c>
      <c r="AW27" s="21">
        <v>0</v>
      </c>
      <c r="AX27" s="21">
        <v>0</v>
      </c>
      <c r="AY27" s="21">
        <v>0</v>
      </c>
      <c r="AZ27" s="21">
        <v>0</v>
      </c>
      <c r="BA27" s="21">
        <v>0</v>
      </c>
      <c r="BB27" s="21">
        <v>0</v>
      </c>
      <c r="BC27" s="21">
        <v>0</v>
      </c>
      <c r="BD27" s="21">
        <v>0</v>
      </c>
      <c r="BE27" s="21">
        <v>0</v>
      </c>
      <c r="BF27" s="21">
        <v>0</v>
      </c>
      <c r="BG27" s="21">
        <v>0</v>
      </c>
      <c r="BH27" s="21">
        <v>0</v>
      </c>
      <c r="BI27" s="21">
        <v>0</v>
      </c>
      <c r="BJ27" s="21">
        <v>0</v>
      </c>
      <c r="BK27" s="21">
        <v>0</v>
      </c>
      <c r="BL27" s="21">
        <v>0</v>
      </c>
      <c r="BM27" s="21">
        <v>0</v>
      </c>
      <c r="BN27" s="21">
        <v>0</v>
      </c>
      <c r="BO27" s="21">
        <v>0</v>
      </c>
      <c r="BP27" s="21">
        <v>0</v>
      </c>
      <c r="BQ27" s="21">
        <v>0</v>
      </c>
      <c r="BR27" s="21">
        <v>0</v>
      </c>
      <c r="BS27" s="21">
        <v>0</v>
      </c>
      <c r="BT27" s="21">
        <v>0</v>
      </c>
      <c r="BU27" s="21">
        <v>0</v>
      </c>
      <c r="BV27" s="21">
        <v>0</v>
      </c>
      <c r="BW27" s="21">
        <v>0</v>
      </c>
      <c r="BX27" s="21">
        <v>0</v>
      </c>
      <c r="BY27" s="21">
        <v>0</v>
      </c>
      <c r="BZ27" s="21">
        <v>0</v>
      </c>
      <c r="CA27" s="21">
        <v>0</v>
      </c>
      <c r="CB27" s="21">
        <v>0</v>
      </c>
      <c r="CC27" s="21">
        <v>0</v>
      </c>
      <c r="CD27" s="21">
        <v>0</v>
      </c>
      <c r="CE27" s="21">
        <v>9012.33</v>
      </c>
      <c r="CF27" s="21">
        <v>0.0193</v>
      </c>
      <c r="CG27" s="21">
        <v>0</v>
      </c>
      <c r="CH27" s="21">
        <v>0</v>
      </c>
      <c r="CI27" s="21">
        <v>0</v>
      </c>
      <c r="CJ27" s="21">
        <v>0</v>
      </c>
      <c r="CK27" s="21">
        <v>0</v>
      </c>
      <c r="CL27" s="21">
        <v>0</v>
      </c>
      <c r="CM27" s="21">
        <v>0</v>
      </c>
      <c r="CN27" s="21">
        <v>0</v>
      </c>
      <c r="CO27" s="21">
        <v>0</v>
      </c>
      <c r="CP27" s="21">
        <v>0</v>
      </c>
      <c r="CQ27" s="21">
        <v>0</v>
      </c>
      <c r="CR27" s="21">
        <v>0</v>
      </c>
      <c r="CS27" s="21">
        <v>0</v>
      </c>
      <c r="CT27" s="21">
        <v>0</v>
      </c>
      <c r="CU27" s="21">
        <v>0</v>
      </c>
      <c r="CV27" s="21">
        <v>0</v>
      </c>
      <c r="CW27" s="21">
        <v>0</v>
      </c>
      <c r="CX27" s="21">
        <v>0</v>
      </c>
      <c r="CY27" s="21">
        <v>0</v>
      </c>
      <c r="CZ27" s="21">
        <v>0</v>
      </c>
      <c r="DA27" s="21">
        <v>0</v>
      </c>
      <c r="DB27" s="21">
        <v>0</v>
      </c>
      <c r="DC27" s="21">
        <v>0</v>
      </c>
      <c r="DD27" s="21">
        <v>0</v>
      </c>
      <c r="DE27" s="21">
        <v>0</v>
      </c>
      <c r="DF27" s="21">
        <v>0</v>
      </c>
      <c r="DG27" s="21">
        <v>0</v>
      </c>
      <c r="DH27" s="21">
        <v>0</v>
      </c>
      <c r="DI27" s="21">
        <v>0</v>
      </c>
      <c r="DJ27" s="21">
        <v>0</v>
      </c>
      <c r="DK27" s="21">
        <v>0</v>
      </c>
      <c r="DL27" s="21">
        <v>0</v>
      </c>
      <c r="DM27" s="21">
        <v>0</v>
      </c>
      <c r="DN27" s="21">
        <v>0</v>
      </c>
      <c r="DO27" s="21">
        <v>5751.01</v>
      </c>
      <c r="DP27" s="21">
        <v>0.03</v>
      </c>
      <c r="DQ27" s="21">
        <v>5027.73</v>
      </c>
      <c r="DR27" s="21">
        <v>0.0008</v>
      </c>
      <c r="DS27" s="21">
        <v>0</v>
      </c>
      <c r="DT27" s="21">
        <v>0</v>
      </c>
      <c r="DU27" s="21">
        <v>0</v>
      </c>
      <c r="DV27" s="21">
        <v>0</v>
      </c>
      <c r="DW27" s="21">
        <v>0</v>
      </c>
      <c r="DX27" s="21">
        <v>0</v>
      </c>
    </row>
    <row r="28" spans="1:128" ht="12.75">
      <c r="A28" s="9" t="s">
        <v>19</v>
      </c>
      <c r="B28" s="14" t="s">
        <v>44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2630000</v>
      </c>
      <c r="Z28" s="21">
        <v>4.1848</v>
      </c>
      <c r="AA28" s="21">
        <v>228000</v>
      </c>
      <c r="AB28" s="21">
        <v>3.8195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1">
        <v>0</v>
      </c>
      <c r="AS28" s="21">
        <v>0</v>
      </c>
      <c r="AT28" s="21">
        <v>0</v>
      </c>
      <c r="AU28" s="21">
        <v>0</v>
      </c>
      <c r="AV28" s="21">
        <v>0</v>
      </c>
      <c r="AW28" s="21">
        <v>0</v>
      </c>
      <c r="AX28" s="21">
        <v>0</v>
      </c>
      <c r="AY28" s="21">
        <v>0</v>
      </c>
      <c r="AZ28" s="21">
        <v>0</v>
      </c>
      <c r="BA28" s="21">
        <v>0</v>
      </c>
      <c r="BB28" s="21">
        <v>0</v>
      </c>
      <c r="BC28" s="21">
        <v>0</v>
      </c>
      <c r="BD28" s="21">
        <v>0</v>
      </c>
      <c r="BE28" s="21">
        <v>0</v>
      </c>
      <c r="BF28" s="21">
        <v>0</v>
      </c>
      <c r="BG28" s="21">
        <v>0</v>
      </c>
      <c r="BH28" s="21">
        <v>0</v>
      </c>
      <c r="BI28" s="21">
        <v>0</v>
      </c>
      <c r="BJ28" s="21">
        <v>0</v>
      </c>
      <c r="BK28" s="21">
        <v>0</v>
      </c>
      <c r="BL28" s="21">
        <v>0</v>
      </c>
      <c r="BM28" s="21">
        <v>0</v>
      </c>
      <c r="BN28" s="21">
        <v>0</v>
      </c>
      <c r="BO28" s="21">
        <v>0</v>
      </c>
      <c r="BP28" s="21">
        <v>0</v>
      </c>
      <c r="BQ28" s="21">
        <v>0</v>
      </c>
      <c r="BR28" s="21">
        <v>0</v>
      </c>
      <c r="BS28" s="21">
        <v>0</v>
      </c>
      <c r="BT28" s="21">
        <v>0</v>
      </c>
      <c r="BU28" s="21">
        <v>0</v>
      </c>
      <c r="BV28" s="21">
        <v>0</v>
      </c>
      <c r="BW28" s="21">
        <v>0</v>
      </c>
      <c r="BX28" s="21">
        <v>0</v>
      </c>
      <c r="BY28" s="21">
        <v>0</v>
      </c>
      <c r="BZ28" s="21">
        <v>0</v>
      </c>
      <c r="CA28" s="21">
        <v>0</v>
      </c>
      <c r="CB28" s="21">
        <v>0</v>
      </c>
      <c r="CC28" s="21">
        <v>0</v>
      </c>
      <c r="CD28" s="21">
        <v>0</v>
      </c>
      <c r="CE28" s="21">
        <v>0</v>
      </c>
      <c r="CF28" s="21">
        <v>0</v>
      </c>
      <c r="CG28" s="21">
        <v>0</v>
      </c>
      <c r="CH28" s="21">
        <v>0</v>
      </c>
      <c r="CI28" s="21">
        <v>0</v>
      </c>
      <c r="CJ28" s="21">
        <v>0</v>
      </c>
      <c r="CK28" s="21">
        <v>0</v>
      </c>
      <c r="CL28" s="21">
        <v>0</v>
      </c>
      <c r="CM28" s="21">
        <v>0</v>
      </c>
      <c r="CN28" s="21">
        <v>0</v>
      </c>
      <c r="CO28" s="21">
        <v>0</v>
      </c>
      <c r="CP28" s="21">
        <v>0</v>
      </c>
      <c r="CQ28" s="21">
        <v>0</v>
      </c>
      <c r="CR28" s="21">
        <v>0</v>
      </c>
      <c r="CS28" s="21">
        <v>0</v>
      </c>
      <c r="CT28" s="21">
        <v>0</v>
      </c>
      <c r="CU28" s="21">
        <v>0</v>
      </c>
      <c r="CV28" s="21">
        <v>0</v>
      </c>
      <c r="CW28" s="21">
        <v>0</v>
      </c>
      <c r="CX28" s="21">
        <v>0</v>
      </c>
      <c r="CY28" s="21">
        <v>0</v>
      </c>
      <c r="CZ28" s="21">
        <v>0</v>
      </c>
      <c r="DA28" s="21">
        <v>0</v>
      </c>
      <c r="DB28" s="21">
        <v>0</v>
      </c>
      <c r="DC28" s="21">
        <v>0</v>
      </c>
      <c r="DD28" s="21">
        <v>0</v>
      </c>
      <c r="DE28" s="21">
        <v>0</v>
      </c>
      <c r="DF28" s="21">
        <v>0</v>
      </c>
      <c r="DG28" s="21">
        <v>0</v>
      </c>
      <c r="DH28" s="21">
        <v>0</v>
      </c>
      <c r="DI28" s="21">
        <v>0</v>
      </c>
      <c r="DJ28" s="21">
        <v>0</v>
      </c>
      <c r="DK28" s="21">
        <v>0</v>
      </c>
      <c r="DL28" s="21">
        <v>0</v>
      </c>
      <c r="DM28" s="21">
        <v>0</v>
      </c>
      <c r="DN28" s="21">
        <v>0</v>
      </c>
      <c r="DO28" s="21">
        <v>0</v>
      </c>
      <c r="DP28" s="21">
        <v>0</v>
      </c>
      <c r="DQ28" s="21">
        <v>0</v>
      </c>
      <c r="DR28" s="21">
        <v>0</v>
      </c>
      <c r="DS28" s="21">
        <v>0</v>
      </c>
      <c r="DT28" s="21">
        <v>0</v>
      </c>
      <c r="DU28" s="21">
        <v>0</v>
      </c>
      <c r="DV28" s="21">
        <v>0</v>
      </c>
      <c r="DW28" s="21">
        <v>0</v>
      </c>
      <c r="DX28" s="21">
        <v>0</v>
      </c>
    </row>
    <row r="29" spans="1:128" ht="12.75">
      <c r="A29" s="9" t="s">
        <v>20</v>
      </c>
      <c r="B29" s="13">
        <v>120</v>
      </c>
      <c r="C29" s="21">
        <v>0</v>
      </c>
      <c r="D29" s="26" t="s">
        <v>56</v>
      </c>
      <c r="E29" s="21">
        <v>0</v>
      </c>
      <c r="F29" s="26" t="s">
        <v>56</v>
      </c>
      <c r="G29" s="21">
        <v>0</v>
      </c>
      <c r="H29" s="26" t="s">
        <v>56</v>
      </c>
      <c r="I29" s="21">
        <v>0</v>
      </c>
      <c r="J29" s="26" t="s">
        <v>56</v>
      </c>
      <c r="K29" s="21">
        <v>0</v>
      </c>
      <c r="L29" s="26" t="s">
        <v>56</v>
      </c>
      <c r="M29" s="21">
        <v>0</v>
      </c>
      <c r="N29" s="26" t="s">
        <v>56</v>
      </c>
      <c r="O29" s="21">
        <v>0</v>
      </c>
      <c r="P29" s="26" t="s">
        <v>56</v>
      </c>
      <c r="Q29" s="21">
        <v>0</v>
      </c>
      <c r="R29" s="26" t="s">
        <v>56</v>
      </c>
      <c r="S29" s="21">
        <v>0</v>
      </c>
      <c r="T29" s="26" t="s">
        <v>56</v>
      </c>
      <c r="U29" s="21">
        <v>0</v>
      </c>
      <c r="V29" s="26" t="s">
        <v>56</v>
      </c>
      <c r="W29" s="21">
        <v>0</v>
      </c>
      <c r="X29" s="26" t="s">
        <v>56</v>
      </c>
      <c r="Y29" s="21">
        <v>0</v>
      </c>
      <c r="Z29" s="26" t="s">
        <v>56</v>
      </c>
      <c r="AA29" s="21">
        <v>0</v>
      </c>
      <c r="AB29" s="26" t="s">
        <v>56</v>
      </c>
      <c r="AC29" s="21">
        <v>0</v>
      </c>
      <c r="AD29" s="26" t="s">
        <v>56</v>
      </c>
      <c r="AE29" s="21">
        <v>0</v>
      </c>
      <c r="AF29" s="26" t="s">
        <v>56</v>
      </c>
      <c r="AG29" s="21">
        <v>0</v>
      </c>
      <c r="AH29" s="26" t="s">
        <v>56</v>
      </c>
      <c r="AI29" s="21">
        <v>0</v>
      </c>
      <c r="AJ29" s="26" t="s">
        <v>56</v>
      </c>
      <c r="AK29" s="21">
        <v>0</v>
      </c>
      <c r="AL29" s="26" t="s">
        <v>56</v>
      </c>
      <c r="AM29" s="21">
        <v>0</v>
      </c>
      <c r="AN29" s="26" t="s">
        <v>56</v>
      </c>
      <c r="AO29" s="21">
        <v>0</v>
      </c>
      <c r="AP29" s="26" t="s">
        <v>56</v>
      </c>
      <c r="AQ29" s="21">
        <v>0</v>
      </c>
      <c r="AR29" s="26" t="s">
        <v>56</v>
      </c>
      <c r="AS29" s="21">
        <v>0</v>
      </c>
      <c r="AT29" s="26" t="s">
        <v>56</v>
      </c>
      <c r="AU29" s="21">
        <v>0</v>
      </c>
      <c r="AV29" s="26" t="s">
        <v>56</v>
      </c>
      <c r="AW29" s="21">
        <v>0</v>
      </c>
      <c r="AX29" s="26" t="s">
        <v>56</v>
      </c>
      <c r="AY29" s="21">
        <v>0</v>
      </c>
      <c r="AZ29" s="26" t="s">
        <v>56</v>
      </c>
      <c r="BA29" s="21">
        <v>0</v>
      </c>
      <c r="BB29" s="26" t="s">
        <v>56</v>
      </c>
      <c r="BC29" s="21">
        <v>0</v>
      </c>
      <c r="BD29" s="26" t="s">
        <v>56</v>
      </c>
      <c r="BE29" s="21">
        <v>0</v>
      </c>
      <c r="BF29" s="26" t="s">
        <v>56</v>
      </c>
      <c r="BG29" s="21">
        <v>0</v>
      </c>
      <c r="BH29" s="26" t="s">
        <v>56</v>
      </c>
      <c r="BI29" s="21">
        <v>0</v>
      </c>
      <c r="BJ29" s="26" t="s">
        <v>56</v>
      </c>
      <c r="BK29" s="21">
        <v>0</v>
      </c>
      <c r="BL29" s="26" t="s">
        <v>56</v>
      </c>
      <c r="BM29" s="21">
        <v>0</v>
      </c>
      <c r="BN29" s="26" t="s">
        <v>56</v>
      </c>
      <c r="BO29" s="21">
        <v>0</v>
      </c>
      <c r="BP29" s="26" t="s">
        <v>56</v>
      </c>
      <c r="BQ29" s="21">
        <v>0</v>
      </c>
      <c r="BR29" s="26" t="s">
        <v>56</v>
      </c>
      <c r="BS29" s="21">
        <v>0</v>
      </c>
      <c r="BT29" s="26" t="s">
        <v>56</v>
      </c>
      <c r="BU29" s="21">
        <v>0</v>
      </c>
      <c r="BV29" s="26" t="s">
        <v>56</v>
      </c>
      <c r="BW29" s="21">
        <v>0</v>
      </c>
      <c r="BX29" s="26" t="s">
        <v>56</v>
      </c>
      <c r="BY29" s="21">
        <v>0</v>
      </c>
      <c r="BZ29" s="26" t="s">
        <v>56</v>
      </c>
      <c r="CA29" s="21">
        <v>0</v>
      </c>
      <c r="CB29" s="26" t="s">
        <v>56</v>
      </c>
      <c r="CC29" s="21">
        <v>0</v>
      </c>
      <c r="CD29" s="26" t="s">
        <v>56</v>
      </c>
      <c r="CE29" s="21">
        <v>0</v>
      </c>
      <c r="CF29" s="26" t="s">
        <v>56</v>
      </c>
      <c r="CG29" s="21">
        <v>0</v>
      </c>
      <c r="CH29" s="26" t="s">
        <v>56</v>
      </c>
      <c r="CI29" s="21">
        <v>0</v>
      </c>
      <c r="CJ29" s="26" t="s">
        <v>56</v>
      </c>
      <c r="CK29" s="21">
        <v>0</v>
      </c>
      <c r="CL29" s="26" t="s">
        <v>56</v>
      </c>
      <c r="CM29" s="21">
        <v>0</v>
      </c>
      <c r="CN29" s="26" t="s">
        <v>56</v>
      </c>
      <c r="CO29" s="21">
        <v>0</v>
      </c>
      <c r="CP29" s="26" t="s">
        <v>56</v>
      </c>
      <c r="CQ29" s="21">
        <v>0</v>
      </c>
      <c r="CR29" s="26" t="s">
        <v>56</v>
      </c>
      <c r="CS29" s="21">
        <v>0</v>
      </c>
      <c r="CT29" s="26" t="s">
        <v>56</v>
      </c>
      <c r="CU29" s="21">
        <v>0</v>
      </c>
      <c r="CV29" s="26" t="s">
        <v>56</v>
      </c>
      <c r="CW29" s="21">
        <v>0</v>
      </c>
      <c r="CX29" s="26" t="s">
        <v>56</v>
      </c>
      <c r="CY29" s="21">
        <v>0</v>
      </c>
      <c r="CZ29" s="26" t="s">
        <v>56</v>
      </c>
      <c r="DA29" s="21">
        <v>0</v>
      </c>
      <c r="DB29" s="26" t="s">
        <v>56</v>
      </c>
      <c r="DC29" s="21">
        <v>0</v>
      </c>
      <c r="DD29" s="26" t="s">
        <v>56</v>
      </c>
      <c r="DE29" s="21">
        <v>0</v>
      </c>
      <c r="DF29" s="26" t="s">
        <v>56</v>
      </c>
      <c r="DG29" s="21">
        <v>0</v>
      </c>
      <c r="DH29" s="26" t="s">
        <v>56</v>
      </c>
      <c r="DI29" s="21">
        <v>0</v>
      </c>
      <c r="DJ29" s="26" t="s">
        <v>56</v>
      </c>
      <c r="DK29" s="21">
        <v>0</v>
      </c>
      <c r="DL29" s="26" t="s">
        <v>56</v>
      </c>
      <c r="DM29" s="21">
        <v>250000</v>
      </c>
      <c r="DN29" s="26" t="s">
        <v>56</v>
      </c>
      <c r="DO29" s="21">
        <v>0</v>
      </c>
      <c r="DP29" s="26" t="s">
        <v>56</v>
      </c>
      <c r="DQ29" s="21">
        <v>0</v>
      </c>
      <c r="DR29" s="26" t="s">
        <v>56</v>
      </c>
      <c r="DS29" s="21">
        <v>0</v>
      </c>
      <c r="DT29" s="26" t="s">
        <v>56</v>
      </c>
      <c r="DU29" s="21">
        <v>0</v>
      </c>
      <c r="DV29" s="26" t="s">
        <v>56</v>
      </c>
      <c r="DW29" s="21">
        <v>0</v>
      </c>
      <c r="DX29" s="26" t="s">
        <v>56</v>
      </c>
    </row>
    <row r="30" spans="1:128" ht="22.5" customHeight="1">
      <c r="A30" s="9" t="s">
        <v>45</v>
      </c>
      <c r="B30" s="10" t="s">
        <v>48</v>
      </c>
      <c r="C30" s="21">
        <v>0</v>
      </c>
      <c r="D30" s="26" t="s">
        <v>56</v>
      </c>
      <c r="E30" s="21">
        <v>0</v>
      </c>
      <c r="F30" s="26" t="s">
        <v>56</v>
      </c>
      <c r="G30" s="21">
        <v>0</v>
      </c>
      <c r="H30" s="26" t="s">
        <v>56</v>
      </c>
      <c r="I30" s="21">
        <v>0</v>
      </c>
      <c r="J30" s="26" t="s">
        <v>56</v>
      </c>
      <c r="K30" s="21">
        <v>0</v>
      </c>
      <c r="L30" s="26" t="s">
        <v>56</v>
      </c>
      <c r="M30" s="21">
        <v>0</v>
      </c>
      <c r="N30" s="26" t="s">
        <v>56</v>
      </c>
      <c r="O30" s="21">
        <v>0</v>
      </c>
      <c r="P30" s="26" t="s">
        <v>56</v>
      </c>
      <c r="Q30" s="21">
        <v>0</v>
      </c>
      <c r="R30" s="26" t="s">
        <v>56</v>
      </c>
      <c r="S30" s="21">
        <v>0</v>
      </c>
      <c r="T30" s="26" t="s">
        <v>56</v>
      </c>
      <c r="U30" s="21">
        <v>0</v>
      </c>
      <c r="V30" s="26" t="s">
        <v>56</v>
      </c>
      <c r="W30" s="21">
        <v>0</v>
      </c>
      <c r="X30" s="26" t="s">
        <v>56</v>
      </c>
      <c r="Y30" s="21">
        <v>0</v>
      </c>
      <c r="Z30" s="26" t="s">
        <v>56</v>
      </c>
      <c r="AA30" s="21">
        <v>0</v>
      </c>
      <c r="AB30" s="26" t="s">
        <v>56</v>
      </c>
      <c r="AC30" s="21">
        <v>0</v>
      </c>
      <c r="AD30" s="26" t="s">
        <v>56</v>
      </c>
      <c r="AE30" s="21">
        <v>0</v>
      </c>
      <c r="AF30" s="26" t="s">
        <v>56</v>
      </c>
      <c r="AG30" s="21">
        <v>0</v>
      </c>
      <c r="AH30" s="26" t="s">
        <v>56</v>
      </c>
      <c r="AI30" s="21">
        <v>0</v>
      </c>
      <c r="AJ30" s="26" t="s">
        <v>56</v>
      </c>
      <c r="AK30" s="21">
        <v>0</v>
      </c>
      <c r="AL30" s="26" t="s">
        <v>56</v>
      </c>
      <c r="AM30" s="21">
        <v>0</v>
      </c>
      <c r="AN30" s="26" t="s">
        <v>56</v>
      </c>
      <c r="AO30" s="21">
        <v>0</v>
      </c>
      <c r="AP30" s="26" t="s">
        <v>56</v>
      </c>
      <c r="AQ30" s="21">
        <v>0</v>
      </c>
      <c r="AR30" s="26" t="s">
        <v>56</v>
      </c>
      <c r="AS30" s="21">
        <v>0</v>
      </c>
      <c r="AT30" s="26" t="s">
        <v>56</v>
      </c>
      <c r="AU30" s="21">
        <v>0</v>
      </c>
      <c r="AV30" s="26" t="s">
        <v>56</v>
      </c>
      <c r="AW30" s="21">
        <v>0</v>
      </c>
      <c r="AX30" s="26" t="s">
        <v>56</v>
      </c>
      <c r="AY30" s="21">
        <v>0</v>
      </c>
      <c r="AZ30" s="26" t="s">
        <v>56</v>
      </c>
      <c r="BA30" s="21">
        <v>0</v>
      </c>
      <c r="BB30" s="26" t="s">
        <v>56</v>
      </c>
      <c r="BC30" s="21">
        <v>0</v>
      </c>
      <c r="BD30" s="26" t="s">
        <v>56</v>
      </c>
      <c r="BE30" s="21">
        <v>0</v>
      </c>
      <c r="BF30" s="26" t="s">
        <v>56</v>
      </c>
      <c r="BG30" s="21">
        <v>0</v>
      </c>
      <c r="BH30" s="26" t="s">
        <v>56</v>
      </c>
      <c r="BI30" s="21">
        <v>0</v>
      </c>
      <c r="BJ30" s="26" t="s">
        <v>56</v>
      </c>
      <c r="BK30" s="21">
        <v>0</v>
      </c>
      <c r="BL30" s="26" t="s">
        <v>56</v>
      </c>
      <c r="BM30" s="21">
        <v>0</v>
      </c>
      <c r="BN30" s="26" t="s">
        <v>56</v>
      </c>
      <c r="BO30" s="21">
        <v>0</v>
      </c>
      <c r="BP30" s="26" t="s">
        <v>56</v>
      </c>
      <c r="BQ30" s="21">
        <v>0</v>
      </c>
      <c r="BR30" s="26" t="s">
        <v>56</v>
      </c>
      <c r="BS30" s="21">
        <v>0</v>
      </c>
      <c r="BT30" s="26" t="s">
        <v>56</v>
      </c>
      <c r="BU30" s="21">
        <v>0</v>
      </c>
      <c r="BV30" s="26" t="s">
        <v>56</v>
      </c>
      <c r="BW30" s="21">
        <v>0</v>
      </c>
      <c r="BX30" s="26" t="s">
        <v>56</v>
      </c>
      <c r="BY30" s="21">
        <v>0</v>
      </c>
      <c r="BZ30" s="26" t="s">
        <v>56</v>
      </c>
      <c r="CA30" s="21">
        <v>0</v>
      </c>
      <c r="CB30" s="26" t="s">
        <v>56</v>
      </c>
      <c r="CC30" s="21">
        <v>0</v>
      </c>
      <c r="CD30" s="26" t="s">
        <v>56</v>
      </c>
      <c r="CE30" s="21">
        <v>0</v>
      </c>
      <c r="CF30" s="26" t="s">
        <v>56</v>
      </c>
      <c r="CG30" s="21">
        <v>0</v>
      </c>
      <c r="CH30" s="26" t="s">
        <v>56</v>
      </c>
      <c r="CI30" s="21">
        <v>0</v>
      </c>
      <c r="CJ30" s="26" t="s">
        <v>56</v>
      </c>
      <c r="CK30" s="21">
        <v>0</v>
      </c>
      <c r="CL30" s="26" t="s">
        <v>56</v>
      </c>
      <c r="CM30" s="21">
        <v>0</v>
      </c>
      <c r="CN30" s="26" t="s">
        <v>56</v>
      </c>
      <c r="CO30" s="21">
        <v>0</v>
      </c>
      <c r="CP30" s="26" t="s">
        <v>56</v>
      </c>
      <c r="CQ30" s="21">
        <v>0</v>
      </c>
      <c r="CR30" s="26" t="s">
        <v>56</v>
      </c>
      <c r="CS30" s="21">
        <v>0</v>
      </c>
      <c r="CT30" s="26" t="s">
        <v>56</v>
      </c>
      <c r="CU30" s="21">
        <v>0</v>
      </c>
      <c r="CV30" s="26" t="s">
        <v>56</v>
      </c>
      <c r="CW30" s="21">
        <v>0</v>
      </c>
      <c r="CX30" s="26" t="s">
        <v>56</v>
      </c>
      <c r="CY30" s="21">
        <v>0</v>
      </c>
      <c r="CZ30" s="26" t="s">
        <v>56</v>
      </c>
      <c r="DA30" s="21">
        <v>0</v>
      </c>
      <c r="DB30" s="26" t="s">
        <v>56</v>
      </c>
      <c r="DC30" s="21">
        <v>0</v>
      </c>
      <c r="DD30" s="26" t="s">
        <v>56</v>
      </c>
      <c r="DE30" s="21">
        <v>0</v>
      </c>
      <c r="DF30" s="26" t="s">
        <v>56</v>
      </c>
      <c r="DG30" s="21">
        <v>0</v>
      </c>
      <c r="DH30" s="26" t="s">
        <v>56</v>
      </c>
      <c r="DI30" s="21">
        <v>0</v>
      </c>
      <c r="DJ30" s="26" t="s">
        <v>56</v>
      </c>
      <c r="DK30" s="21">
        <v>0</v>
      </c>
      <c r="DL30" s="26" t="s">
        <v>56</v>
      </c>
      <c r="DM30" s="21">
        <v>0</v>
      </c>
      <c r="DN30" s="26" t="s">
        <v>56</v>
      </c>
      <c r="DO30" s="21">
        <v>0</v>
      </c>
      <c r="DP30" s="26" t="s">
        <v>56</v>
      </c>
      <c r="DQ30" s="21">
        <v>0</v>
      </c>
      <c r="DR30" s="26" t="s">
        <v>56</v>
      </c>
      <c r="DS30" s="21">
        <v>0</v>
      </c>
      <c r="DT30" s="26" t="s">
        <v>56</v>
      </c>
      <c r="DU30" s="21">
        <v>0</v>
      </c>
      <c r="DV30" s="26" t="s">
        <v>56</v>
      </c>
      <c r="DW30" s="21">
        <v>0</v>
      </c>
      <c r="DX30" s="26" t="s">
        <v>56</v>
      </c>
    </row>
    <row r="31" spans="1:128" ht="24" customHeight="1">
      <c r="A31" s="9" t="s">
        <v>46</v>
      </c>
      <c r="B31" s="10" t="s">
        <v>49</v>
      </c>
      <c r="C31" s="21">
        <v>0</v>
      </c>
      <c r="D31" s="26" t="s">
        <v>56</v>
      </c>
      <c r="E31" s="21">
        <v>0</v>
      </c>
      <c r="F31" s="26" t="s">
        <v>56</v>
      </c>
      <c r="G31" s="21">
        <v>0</v>
      </c>
      <c r="H31" s="26" t="s">
        <v>56</v>
      </c>
      <c r="I31" s="21">
        <v>0</v>
      </c>
      <c r="J31" s="26" t="s">
        <v>56</v>
      </c>
      <c r="K31" s="21">
        <v>0</v>
      </c>
      <c r="L31" s="26" t="s">
        <v>56</v>
      </c>
      <c r="M31" s="21">
        <v>0</v>
      </c>
      <c r="N31" s="26" t="s">
        <v>56</v>
      </c>
      <c r="O31" s="21">
        <v>0</v>
      </c>
      <c r="P31" s="26" t="s">
        <v>56</v>
      </c>
      <c r="Q31" s="21">
        <v>0</v>
      </c>
      <c r="R31" s="26" t="s">
        <v>56</v>
      </c>
      <c r="S31" s="21">
        <v>0</v>
      </c>
      <c r="T31" s="26" t="s">
        <v>56</v>
      </c>
      <c r="U31" s="21">
        <v>0</v>
      </c>
      <c r="V31" s="26" t="s">
        <v>56</v>
      </c>
      <c r="W31" s="21">
        <v>0</v>
      </c>
      <c r="X31" s="26" t="s">
        <v>56</v>
      </c>
      <c r="Y31" s="21">
        <v>0</v>
      </c>
      <c r="Z31" s="26" t="s">
        <v>56</v>
      </c>
      <c r="AA31" s="21">
        <v>0</v>
      </c>
      <c r="AB31" s="26" t="s">
        <v>56</v>
      </c>
      <c r="AC31" s="21">
        <v>0</v>
      </c>
      <c r="AD31" s="26" t="s">
        <v>56</v>
      </c>
      <c r="AE31" s="21">
        <v>0</v>
      </c>
      <c r="AF31" s="26" t="s">
        <v>56</v>
      </c>
      <c r="AG31" s="21">
        <v>0</v>
      </c>
      <c r="AH31" s="26" t="s">
        <v>56</v>
      </c>
      <c r="AI31" s="21">
        <v>0</v>
      </c>
      <c r="AJ31" s="26" t="s">
        <v>56</v>
      </c>
      <c r="AK31" s="21">
        <v>0</v>
      </c>
      <c r="AL31" s="26" t="s">
        <v>56</v>
      </c>
      <c r="AM31" s="21">
        <v>0</v>
      </c>
      <c r="AN31" s="26" t="s">
        <v>56</v>
      </c>
      <c r="AO31" s="21">
        <v>0</v>
      </c>
      <c r="AP31" s="26" t="s">
        <v>56</v>
      </c>
      <c r="AQ31" s="21">
        <v>0</v>
      </c>
      <c r="AR31" s="26" t="s">
        <v>56</v>
      </c>
      <c r="AS31" s="21">
        <v>0</v>
      </c>
      <c r="AT31" s="26" t="s">
        <v>56</v>
      </c>
      <c r="AU31" s="21">
        <v>0</v>
      </c>
      <c r="AV31" s="26" t="s">
        <v>56</v>
      </c>
      <c r="AW31" s="21">
        <v>0</v>
      </c>
      <c r="AX31" s="26" t="s">
        <v>56</v>
      </c>
      <c r="AY31" s="21">
        <v>0</v>
      </c>
      <c r="AZ31" s="26" t="s">
        <v>56</v>
      </c>
      <c r="BA31" s="21">
        <v>0</v>
      </c>
      <c r="BB31" s="26" t="s">
        <v>56</v>
      </c>
      <c r="BC31" s="21">
        <v>0</v>
      </c>
      <c r="BD31" s="26" t="s">
        <v>56</v>
      </c>
      <c r="BE31" s="21">
        <v>0</v>
      </c>
      <c r="BF31" s="26" t="s">
        <v>56</v>
      </c>
      <c r="BG31" s="21">
        <v>0</v>
      </c>
      <c r="BH31" s="26" t="s">
        <v>56</v>
      </c>
      <c r="BI31" s="21">
        <v>0</v>
      </c>
      <c r="BJ31" s="26" t="s">
        <v>56</v>
      </c>
      <c r="BK31" s="21">
        <v>0</v>
      </c>
      <c r="BL31" s="26" t="s">
        <v>56</v>
      </c>
      <c r="BM31" s="21">
        <v>0</v>
      </c>
      <c r="BN31" s="26" t="s">
        <v>56</v>
      </c>
      <c r="BO31" s="21">
        <v>0</v>
      </c>
      <c r="BP31" s="26" t="s">
        <v>56</v>
      </c>
      <c r="BQ31" s="21">
        <v>0</v>
      </c>
      <c r="BR31" s="26" t="s">
        <v>56</v>
      </c>
      <c r="BS31" s="21">
        <v>0</v>
      </c>
      <c r="BT31" s="26" t="s">
        <v>56</v>
      </c>
      <c r="BU31" s="21">
        <v>0</v>
      </c>
      <c r="BV31" s="26" t="s">
        <v>56</v>
      </c>
      <c r="BW31" s="21">
        <v>0</v>
      </c>
      <c r="BX31" s="26" t="s">
        <v>56</v>
      </c>
      <c r="BY31" s="21">
        <v>0</v>
      </c>
      <c r="BZ31" s="26" t="s">
        <v>56</v>
      </c>
      <c r="CA31" s="21">
        <v>0</v>
      </c>
      <c r="CB31" s="26" t="s">
        <v>56</v>
      </c>
      <c r="CC31" s="21">
        <v>0</v>
      </c>
      <c r="CD31" s="26" t="s">
        <v>56</v>
      </c>
      <c r="CE31" s="21">
        <v>0</v>
      </c>
      <c r="CF31" s="26" t="s">
        <v>56</v>
      </c>
      <c r="CG31" s="21">
        <v>0</v>
      </c>
      <c r="CH31" s="26" t="s">
        <v>56</v>
      </c>
      <c r="CI31" s="21">
        <v>0</v>
      </c>
      <c r="CJ31" s="26" t="s">
        <v>56</v>
      </c>
      <c r="CK31" s="21">
        <v>0</v>
      </c>
      <c r="CL31" s="26" t="s">
        <v>56</v>
      </c>
      <c r="CM31" s="21">
        <v>0</v>
      </c>
      <c r="CN31" s="26" t="s">
        <v>56</v>
      </c>
      <c r="CO31" s="21">
        <v>0</v>
      </c>
      <c r="CP31" s="26" t="s">
        <v>56</v>
      </c>
      <c r="CQ31" s="21">
        <v>0</v>
      </c>
      <c r="CR31" s="26" t="s">
        <v>56</v>
      </c>
      <c r="CS31" s="21">
        <v>0</v>
      </c>
      <c r="CT31" s="26" t="s">
        <v>56</v>
      </c>
      <c r="CU31" s="21">
        <v>0</v>
      </c>
      <c r="CV31" s="26" t="s">
        <v>56</v>
      </c>
      <c r="CW31" s="21">
        <v>0</v>
      </c>
      <c r="CX31" s="26" t="s">
        <v>56</v>
      </c>
      <c r="CY31" s="21">
        <v>0</v>
      </c>
      <c r="CZ31" s="26" t="s">
        <v>56</v>
      </c>
      <c r="DA31" s="21">
        <v>0</v>
      </c>
      <c r="DB31" s="26" t="s">
        <v>56</v>
      </c>
      <c r="DC31" s="21">
        <v>0</v>
      </c>
      <c r="DD31" s="26" t="s">
        <v>56</v>
      </c>
      <c r="DE31" s="21">
        <v>0</v>
      </c>
      <c r="DF31" s="26" t="s">
        <v>56</v>
      </c>
      <c r="DG31" s="21">
        <v>0</v>
      </c>
      <c r="DH31" s="26" t="s">
        <v>56</v>
      </c>
      <c r="DI31" s="21">
        <v>0</v>
      </c>
      <c r="DJ31" s="26" t="s">
        <v>56</v>
      </c>
      <c r="DK31" s="21">
        <v>0</v>
      </c>
      <c r="DL31" s="26" t="s">
        <v>56</v>
      </c>
      <c r="DM31" s="21">
        <v>0</v>
      </c>
      <c r="DN31" s="26" t="s">
        <v>56</v>
      </c>
      <c r="DO31" s="21">
        <v>0</v>
      </c>
      <c r="DP31" s="26" t="s">
        <v>56</v>
      </c>
      <c r="DQ31" s="21">
        <v>0</v>
      </c>
      <c r="DR31" s="26" t="s">
        <v>56</v>
      </c>
      <c r="DS31" s="21">
        <v>0</v>
      </c>
      <c r="DT31" s="26" t="s">
        <v>56</v>
      </c>
      <c r="DU31" s="21">
        <v>0</v>
      </c>
      <c r="DV31" s="26" t="s">
        <v>56</v>
      </c>
      <c r="DW31" s="21">
        <v>0</v>
      </c>
      <c r="DX31" s="26" t="s">
        <v>56</v>
      </c>
    </row>
    <row r="32" spans="1:128" ht="12.75" customHeight="1">
      <c r="A32" s="9" t="s">
        <v>47</v>
      </c>
      <c r="B32" s="10" t="s">
        <v>50</v>
      </c>
      <c r="C32" s="21">
        <v>0</v>
      </c>
      <c r="D32" s="26" t="s">
        <v>56</v>
      </c>
      <c r="E32" s="21">
        <v>0</v>
      </c>
      <c r="F32" s="26" t="s">
        <v>56</v>
      </c>
      <c r="G32" s="21">
        <v>0</v>
      </c>
      <c r="H32" s="26" t="s">
        <v>56</v>
      </c>
      <c r="I32" s="21">
        <v>0</v>
      </c>
      <c r="J32" s="26" t="s">
        <v>56</v>
      </c>
      <c r="K32" s="21">
        <v>0</v>
      </c>
      <c r="L32" s="26" t="s">
        <v>56</v>
      </c>
      <c r="M32" s="21">
        <v>0</v>
      </c>
      <c r="N32" s="26" t="s">
        <v>56</v>
      </c>
      <c r="O32" s="21">
        <v>0</v>
      </c>
      <c r="P32" s="26" t="s">
        <v>56</v>
      </c>
      <c r="Q32" s="21">
        <v>0</v>
      </c>
      <c r="R32" s="26" t="s">
        <v>56</v>
      </c>
      <c r="S32" s="21">
        <v>0</v>
      </c>
      <c r="T32" s="26" t="s">
        <v>56</v>
      </c>
      <c r="U32" s="21">
        <v>0</v>
      </c>
      <c r="V32" s="26" t="s">
        <v>56</v>
      </c>
      <c r="W32" s="21">
        <v>0</v>
      </c>
      <c r="X32" s="26" t="s">
        <v>56</v>
      </c>
      <c r="Y32" s="21">
        <v>0</v>
      </c>
      <c r="Z32" s="26" t="s">
        <v>56</v>
      </c>
      <c r="AA32" s="21">
        <v>0</v>
      </c>
      <c r="AB32" s="26" t="s">
        <v>56</v>
      </c>
      <c r="AC32" s="21">
        <v>0</v>
      </c>
      <c r="AD32" s="26" t="s">
        <v>56</v>
      </c>
      <c r="AE32" s="21">
        <v>0</v>
      </c>
      <c r="AF32" s="26" t="s">
        <v>56</v>
      </c>
      <c r="AG32" s="21">
        <v>0</v>
      </c>
      <c r="AH32" s="26" t="s">
        <v>56</v>
      </c>
      <c r="AI32" s="21">
        <v>0</v>
      </c>
      <c r="AJ32" s="26" t="s">
        <v>56</v>
      </c>
      <c r="AK32" s="21">
        <v>0</v>
      </c>
      <c r="AL32" s="26" t="s">
        <v>56</v>
      </c>
      <c r="AM32" s="21">
        <v>0</v>
      </c>
      <c r="AN32" s="26" t="s">
        <v>56</v>
      </c>
      <c r="AO32" s="21">
        <v>0</v>
      </c>
      <c r="AP32" s="26" t="s">
        <v>56</v>
      </c>
      <c r="AQ32" s="21">
        <v>0</v>
      </c>
      <c r="AR32" s="26" t="s">
        <v>56</v>
      </c>
      <c r="AS32" s="21">
        <v>0</v>
      </c>
      <c r="AT32" s="26" t="s">
        <v>56</v>
      </c>
      <c r="AU32" s="21">
        <v>0</v>
      </c>
      <c r="AV32" s="26" t="s">
        <v>56</v>
      </c>
      <c r="AW32" s="21">
        <v>0</v>
      </c>
      <c r="AX32" s="26" t="s">
        <v>56</v>
      </c>
      <c r="AY32" s="21">
        <v>0</v>
      </c>
      <c r="AZ32" s="26" t="s">
        <v>56</v>
      </c>
      <c r="BA32" s="21">
        <v>0</v>
      </c>
      <c r="BB32" s="26" t="s">
        <v>56</v>
      </c>
      <c r="BC32" s="21">
        <v>0</v>
      </c>
      <c r="BD32" s="26" t="s">
        <v>56</v>
      </c>
      <c r="BE32" s="21">
        <v>0</v>
      </c>
      <c r="BF32" s="26" t="s">
        <v>56</v>
      </c>
      <c r="BG32" s="21">
        <v>0</v>
      </c>
      <c r="BH32" s="26" t="s">
        <v>56</v>
      </c>
      <c r="BI32" s="21">
        <v>0</v>
      </c>
      <c r="BJ32" s="26" t="s">
        <v>56</v>
      </c>
      <c r="BK32" s="21">
        <v>0</v>
      </c>
      <c r="BL32" s="26" t="s">
        <v>56</v>
      </c>
      <c r="BM32" s="21">
        <v>0</v>
      </c>
      <c r="BN32" s="26" t="s">
        <v>56</v>
      </c>
      <c r="BO32" s="21">
        <v>0</v>
      </c>
      <c r="BP32" s="26" t="s">
        <v>56</v>
      </c>
      <c r="BQ32" s="21">
        <v>0</v>
      </c>
      <c r="BR32" s="26" t="s">
        <v>56</v>
      </c>
      <c r="BS32" s="21">
        <v>0</v>
      </c>
      <c r="BT32" s="26" t="s">
        <v>56</v>
      </c>
      <c r="BU32" s="21">
        <v>0</v>
      </c>
      <c r="BV32" s="26" t="s">
        <v>56</v>
      </c>
      <c r="BW32" s="21">
        <v>0</v>
      </c>
      <c r="BX32" s="26" t="s">
        <v>56</v>
      </c>
      <c r="BY32" s="21">
        <v>0</v>
      </c>
      <c r="BZ32" s="26" t="s">
        <v>56</v>
      </c>
      <c r="CA32" s="21">
        <v>0</v>
      </c>
      <c r="CB32" s="26" t="s">
        <v>56</v>
      </c>
      <c r="CC32" s="21">
        <v>0</v>
      </c>
      <c r="CD32" s="26" t="s">
        <v>56</v>
      </c>
      <c r="CE32" s="21">
        <v>0</v>
      </c>
      <c r="CF32" s="26" t="s">
        <v>56</v>
      </c>
      <c r="CG32" s="21">
        <v>0</v>
      </c>
      <c r="CH32" s="26" t="s">
        <v>56</v>
      </c>
      <c r="CI32" s="21">
        <v>0</v>
      </c>
      <c r="CJ32" s="26" t="s">
        <v>56</v>
      </c>
      <c r="CK32" s="21">
        <v>0</v>
      </c>
      <c r="CL32" s="26" t="s">
        <v>56</v>
      </c>
      <c r="CM32" s="21">
        <v>0</v>
      </c>
      <c r="CN32" s="26" t="s">
        <v>56</v>
      </c>
      <c r="CO32" s="21">
        <v>0</v>
      </c>
      <c r="CP32" s="26" t="s">
        <v>56</v>
      </c>
      <c r="CQ32" s="21">
        <v>0</v>
      </c>
      <c r="CR32" s="26" t="s">
        <v>56</v>
      </c>
      <c r="CS32" s="21">
        <v>0</v>
      </c>
      <c r="CT32" s="26" t="s">
        <v>56</v>
      </c>
      <c r="CU32" s="21">
        <v>0</v>
      </c>
      <c r="CV32" s="26" t="s">
        <v>56</v>
      </c>
      <c r="CW32" s="21">
        <v>0</v>
      </c>
      <c r="CX32" s="26" t="s">
        <v>56</v>
      </c>
      <c r="CY32" s="21">
        <v>0</v>
      </c>
      <c r="CZ32" s="26" t="s">
        <v>56</v>
      </c>
      <c r="DA32" s="21">
        <v>0</v>
      </c>
      <c r="DB32" s="26" t="s">
        <v>56</v>
      </c>
      <c r="DC32" s="21">
        <v>0</v>
      </c>
      <c r="DD32" s="26" t="s">
        <v>56</v>
      </c>
      <c r="DE32" s="21">
        <v>0</v>
      </c>
      <c r="DF32" s="26" t="s">
        <v>56</v>
      </c>
      <c r="DG32" s="21">
        <v>0</v>
      </c>
      <c r="DH32" s="26" t="s">
        <v>56</v>
      </c>
      <c r="DI32" s="21">
        <v>0</v>
      </c>
      <c r="DJ32" s="26" t="s">
        <v>56</v>
      </c>
      <c r="DK32" s="21">
        <v>0</v>
      </c>
      <c r="DL32" s="26" t="s">
        <v>56</v>
      </c>
      <c r="DM32" s="21">
        <v>250000</v>
      </c>
      <c r="DN32" s="26" t="s">
        <v>56</v>
      </c>
      <c r="DO32" s="21">
        <v>0</v>
      </c>
      <c r="DP32" s="26" t="s">
        <v>56</v>
      </c>
      <c r="DQ32" s="21">
        <v>0</v>
      </c>
      <c r="DR32" s="26" t="s">
        <v>56</v>
      </c>
      <c r="DS32" s="21">
        <v>0</v>
      </c>
      <c r="DT32" s="26" t="s">
        <v>56</v>
      </c>
      <c r="DU32" s="21">
        <v>0</v>
      </c>
      <c r="DV32" s="26" t="s">
        <v>56</v>
      </c>
      <c r="DW32" s="21">
        <v>0</v>
      </c>
      <c r="DX32" s="26" t="s">
        <v>56</v>
      </c>
    </row>
    <row r="33" spans="1:128" ht="33.75">
      <c r="A33" s="12" t="s">
        <v>24</v>
      </c>
      <c r="B33" s="14" t="s">
        <v>51</v>
      </c>
      <c r="C33" s="22">
        <f>C10+C12+C13+C15+C17+C18+C20+C21+C22+C24+C28</f>
        <v>584007.71</v>
      </c>
      <c r="D33" s="27"/>
      <c r="E33" s="22">
        <f>E10+E12+E13+E15+E17+E18+E20+E21+E22+E24+E28</f>
        <v>4033326.6700000004</v>
      </c>
      <c r="F33" s="27"/>
      <c r="G33" s="22">
        <f>G10+G12+G13+G15+G17+G18+G20+G21+G22+G24+G28</f>
        <v>803961027.3199999</v>
      </c>
      <c r="H33" s="27"/>
      <c r="I33" s="22">
        <f>I10+I12+I13+I15+I17+I18+I20+I21+I22+I24+I28</f>
        <v>41494569.1</v>
      </c>
      <c r="J33" s="27"/>
      <c r="K33" s="22">
        <f>K10+K12+K13+K15+K17+K18+K20+K21+K22+K24+K28</f>
        <v>18374428.38</v>
      </c>
      <c r="L33" s="27"/>
      <c r="M33" s="22">
        <f>M10+M12+M13+M15+M17+M18+M20+M21+M22+M24+M28</f>
        <v>190871277.71</v>
      </c>
      <c r="N33" s="27"/>
      <c r="O33" s="22">
        <f>O10+O12+O13+O15+O17+O18+O20+O21+O22+O24+O28</f>
        <v>17555340.84</v>
      </c>
      <c r="P33" s="27"/>
      <c r="Q33" s="22">
        <f>Q10+Q12+Q13+Q15+Q17+Q18+Q20+Q21+Q22+Q24+Q28</f>
        <v>632087.3999999999</v>
      </c>
      <c r="R33" s="27"/>
      <c r="S33" s="22">
        <f>S10+S12+S13+S15+S17+S18+S20+S21+S22+S24+S28</f>
        <v>10774638.389999999</v>
      </c>
      <c r="T33" s="27"/>
      <c r="U33" s="22">
        <f>U10+U12+U13+U15+U17+U18+U20+U21+U22+U24+U28</f>
        <v>146246807.89000002</v>
      </c>
      <c r="V33" s="27"/>
      <c r="W33" s="22">
        <f>W10+W12+W13+W15+W17+W18+W20+W21+W22+W24+W28</f>
        <v>5077681.01</v>
      </c>
      <c r="X33" s="27"/>
      <c r="Y33" s="22">
        <f>Y10+Y12+Y13+Y15+Y17+Y18+Y20+Y21+Y22+Y24+Y28</f>
        <v>62847032.89</v>
      </c>
      <c r="Z33" s="27"/>
      <c r="AA33" s="22">
        <f>AA10+AA12+AA13+AA15+AA17+AA18+AA20+AA21+AA22+AA24+AA28</f>
        <v>5969436.220000001</v>
      </c>
      <c r="AB33" s="27"/>
      <c r="AC33" s="22">
        <f>AC10+AC12+AC13+AC15+AC17+AC18+AC20+AC21+AC22+AC24+AC28</f>
        <v>7004882.77</v>
      </c>
      <c r="AD33" s="27"/>
      <c r="AE33" s="22">
        <f>AE10+AE12+AE13+AE15+AE17+AE18+AE20+AE21+AE22+AE24+AE28</f>
        <v>108118194.05</v>
      </c>
      <c r="AF33" s="27"/>
      <c r="AG33" s="22">
        <f>AG10+AG12+AG13+AG15+AG17+AG18+AG20+AG21+AG22+AG24+AG28</f>
        <v>267236200666.97</v>
      </c>
      <c r="AH33" s="27"/>
      <c r="AI33" s="22">
        <f>AI10+AI12+AI13+AI15+AI17+AI18+AI20+AI21+AI22+AI24+AI28</f>
        <v>19508907.36</v>
      </c>
      <c r="AJ33" s="27"/>
      <c r="AK33" s="22">
        <f>AK10+AK12+AK13+AK15+AK17+AK18+AK20+AK21+AK22+AK24+AK28</f>
        <v>10255948.110000001</v>
      </c>
      <c r="AL33" s="27"/>
      <c r="AM33" s="22">
        <f>AM10+AM12+AM13+AM15+AM17+AM18+AM20+AM21+AM22+AM24+AM28</f>
        <v>2008203.04</v>
      </c>
      <c r="AN33" s="27"/>
      <c r="AO33" s="22">
        <f>AO10+AO12+AO13+AO15+AO17+AO18+AO20+AO21+AO22+AO24+AO28</f>
        <v>36506402.36</v>
      </c>
      <c r="AP33" s="27"/>
      <c r="AQ33" s="22">
        <f>AQ10+AQ12+AQ13+AQ15+AQ17+AQ18+AQ20+AQ21+AQ22+AQ24+AQ28</f>
        <v>14408387.72</v>
      </c>
      <c r="AR33" s="27"/>
      <c r="AS33" s="22">
        <f>AS10+AS12+AS13+AS15+AS17+AS18+AS20+AS21+AS22+AS24+AS28</f>
        <v>1633158.1800000002</v>
      </c>
      <c r="AT33" s="27"/>
      <c r="AU33" s="22">
        <f>AU10+AU12+AU13+AU15+AU17+AU18+AU20+AU21+AU22+AU24+AU28</f>
        <v>17335305.87</v>
      </c>
      <c r="AV33" s="27"/>
      <c r="AW33" s="22">
        <f>AW10+AW12+AW13+AW15+AW17+AW18+AW20+AW21+AW22+AW24+AW28</f>
        <v>12322926.450000001</v>
      </c>
      <c r="AX33" s="27"/>
      <c r="AY33" s="22">
        <f>AY10+AY12+AY13+AY15+AY17+AY18+AY20+AY21+AY22+AY24+AY28</f>
        <v>2045157.1099999999</v>
      </c>
      <c r="AZ33" s="27"/>
      <c r="BA33" s="22">
        <f>BA10+BA12+BA13+BA15+BA17+BA18+BA20+BA21+BA22+BA24+BA28</f>
        <v>642402003.12</v>
      </c>
      <c r="BB33" s="27"/>
      <c r="BC33" s="22">
        <f>BC10+BC12+BC13+BC15+BC17+BC18+BC20+BC21+BC22+BC24+BC28</f>
        <v>79414826.77</v>
      </c>
      <c r="BD33" s="27"/>
      <c r="BE33" s="22">
        <f>BE10+BE12+BE13+BE15+BE17+BE18+BE20+BE21+BE22+BE24+BE28</f>
        <v>184868848.38</v>
      </c>
      <c r="BF33" s="27"/>
      <c r="BG33" s="22">
        <f>BG10+BG12+BG13+BG15+BG17+BG18+BG20+BG21+BG22+BG24+BG28</f>
        <v>55876633.36</v>
      </c>
      <c r="BH33" s="27"/>
      <c r="BI33" s="22">
        <f>BI10+BI12+BI13+BI15+BI17+BI18+BI20+BI21+BI22+BI24+BI28</f>
        <v>50241506.12</v>
      </c>
      <c r="BJ33" s="27"/>
      <c r="BK33" s="22">
        <f>BK10+BK12+BK13+BK15+BK17+BK18+BK20+BK21+BK22+BK24+BK28</f>
        <v>10273028.2</v>
      </c>
      <c r="BL33" s="27"/>
      <c r="BM33" s="22">
        <f>BM10+BM12+BM13+BM15+BM17+BM18+BM20+BM21+BM22+BM24+BM28</f>
        <v>8029838.87</v>
      </c>
      <c r="BN33" s="27"/>
      <c r="BO33" s="22">
        <f>BO10+BO12+BO13+BO15+BO17+BO18+BO20+BO21+BO22+BO24+BO28</f>
        <v>6795353.680000001</v>
      </c>
      <c r="BP33" s="27"/>
      <c r="BQ33" s="22">
        <f>BQ10+BQ12+BQ13+BQ15+BQ17+BQ18+BQ20+BQ21+BQ22+BQ24+BQ28</f>
        <v>9849244.270000001</v>
      </c>
      <c r="BR33" s="27"/>
      <c r="BS33" s="22">
        <f>BS10+BS12+BS13+BS15+BS17+BS18+BS20+BS21+BS22+BS24+BS28</f>
        <v>150967370.47</v>
      </c>
      <c r="BT33" s="27"/>
      <c r="BU33" s="22">
        <f>BU10+BU12+BU13+BU15+BU17+BU18+BU20+BU21+BU22+BU24+BU28</f>
        <v>10231359.1</v>
      </c>
      <c r="BV33" s="27"/>
      <c r="BW33" s="22">
        <f>BW10+BW12+BW13+BW15+BW17+BW18+BW20+BW21+BW22+BW24+BW28</f>
        <v>21957548.75</v>
      </c>
      <c r="BX33" s="27"/>
      <c r="BY33" s="22">
        <f>BY10+BY12+BY13+BY15+BY17+BY18+BY20+BY21+BY22+BY24+BY28</f>
        <v>64042896.35</v>
      </c>
      <c r="BZ33" s="27"/>
      <c r="CA33" s="22">
        <f>CA10+CA12+CA13+CA15+CA17+CA18+CA20+CA21+CA22+CA24+CA28</f>
        <v>851877473.3</v>
      </c>
      <c r="CB33" s="27"/>
      <c r="CC33" s="22">
        <f>CC10+CC12+CC13+CC15+CC17+CC18+CC20+CC21+CC22+CC24+CC28</f>
        <v>50887201.68</v>
      </c>
      <c r="CD33" s="27"/>
      <c r="CE33" s="22">
        <f>CE10+CE12+CE13+CE15+CE17+CE18+CE20+CE21+CE22+CE24+CE28</f>
        <v>46661204.56</v>
      </c>
      <c r="CF33" s="27"/>
      <c r="CG33" s="22">
        <f>CG10+CG12+CG13+CG15+CG17+CG18+CG20+CG21+CG22+CG24+CG28</f>
        <v>35442836.39</v>
      </c>
      <c r="CH33" s="27"/>
      <c r="CI33" s="22">
        <f>CI10+CI12+CI13+CI15+CI17+CI18+CI20+CI21+CI22+CI24+CI28</f>
        <v>40873299.39</v>
      </c>
      <c r="CJ33" s="27"/>
      <c r="CK33" s="22">
        <f>CK10+CK12+CK13+CK15+CK17+CK18+CK20+CK21+CK22+CK24+CK28</f>
        <v>21664231.96</v>
      </c>
      <c r="CL33" s="27"/>
      <c r="CM33" s="22">
        <f>CM10+CM12+CM13+CM15+CM17+CM18+CM20+CM21+CM22+CM24+CM28</f>
        <v>303183321.57</v>
      </c>
      <c r="CN33" s="27"/>
      <c r="CO33" s="22">
        <f>CO10+CO12+CO13+CO15+CO17+CO18+CO20+CO21+CO22+CO24+CO28</f>
        <v>17370487.91</v>
      </c>
      <c r="CP33" s="27"/>
      <c r="CQ33" s="22">
        <f>CQ10+CQ12+CQ13+CQ15+CQ17+CQ18+CQ20+CQ21+CQ22+CQ24+CQ28</f>
        <v>71101780.41</v>
      </c>
      <c r="CR33" s="27"/>
      <c r="CS33" s="22">
        <f>CS10+CS12+CS13+CS15+CS17+CS18+CS20+CS21+CS22+CS24+CS28</f>
        <v>294574023.62</v>
      </c>
      <c r="CT33" s="27"/>
      <c r="CU33" s="22">
        <f>CU10+CU12+CU13+CU15+CU17+CU18+CU20+CU21+CU22+CU24+CU28</f>
        <v>1916406922.8799996</v>
      </c>
      <c r="CV33" s="27"/>
      <c r="CW33" s="22">
        <f>CW10+CW12+CW13+CW15+CW17+CW18+CW20+CW21+CW22+CW24+CW28</f>
        <v>24288876.909999996</v>
      </c>
      <c r="CX33" s="27"/>
      <c r="CY33" s="22">
        <f>CY10+CY12+CY13+CY15+CY17+CY18+CY20+CY21+CY22+CY24+CY28</f>
        <v>2810631.51</v>
      </c>
      <c r="CZ33" s="27"/>
      <c r="DA33" s="22">
        <f>DA10+DA12+DA13+DA15+DA17+DA18+DA20+DA21+DA22+DA24+DA28</f>
        <v>737043314.7900001</v>
      </c>
      <c r="DB33" s="27"/>
      <c r="DC33" s="22">
        <f>DC10+DC12+DC13+DC15+DC17+DC18+DC20+DC21+DC22+DC24+DC28</f>
        <v>930350522.3199999</v>
      </c>
      <c r="DD33" s="27"/>
      <c r="DE33" s="22">
        <f>DE10+DE12+DE13+DE15+DE17+DE18+DE20+DE21+DE22+DE24+DE28</f>
        <v>2893274.7600000002</v>
      </c>
      <c r="DF33" s="27"/>
      <c r="DG33" s="22">
        <f>DG10+DG12+DG13+DG15+DG17+DG18+DG20+DG21+DG22+DG24+DG28</f>
        <v>4630499.919999999</v>
      </c>
      <c r="DH33" s="27"/>
      <c r="DI33" s="22">
        <f>DI10+DI12+DI13+DI15+DI17+DI18+DI20+DI21+DI22+DI24+DI28</f>
        <v>773102.28</v>
      </c>
      <c r="DJ33" s="27"/>
      <c r="DK33" s="22">
        <f>DK10+DK12+DK13+DK15+DK17+DK18+DK20+DK21+DK22+DK24+DK28</f>
        <v>596360640.69</v>
      </c>
      <c r="DL33" s="27"/>
      <c r="DM33" s="22">
        <f>DM10+DM12+DM13+DM15+DM17+DM18+DM20+DM21+DM22+DM24+DM28</f>
        <v>2972997.05</v>
      </c>
      <c r="DN33" s="27"/>
      <c r="DO33" s="22">
        <f>DO10+DO12+DO13+DO15+DO17+DO18+DO20+DO21+DO22+DO24+DO28</f>
        <v>19173701.939999998</v>
      </c>
      <c r="DP33" s="27"/>
      <c r="DQ33" s="22">
        <f>DQ10+DQ12+DQ13+DQ15+DQ17+DQ18+DQ20+DQ21+DQ22+DQ24+DQ28</f>
        <v>660011623.58</v>
      </c>
      <c r="DR33" s="27"/>
      <c r="DS33" s="22">
        <f>DS10+DS12+DS13+DS15+DS17+DS18+DS20+DS21+DS22+DS24+DS28</f>
        <v>6636941.38</v>
      </c>
      <c r="DT33" s="27"/>
      <c r="DU33" s="22">
        <f>DU10+DU12+DU13+DU15+DU17+DU18+DU20+DU21+DU22+DU24+DU28</f>
        <v>28334348.21</v>
      </c>
      <c r="DV33" s="27"/>
      <c r="DW33" s="22">
        <f>DW10+DW12+DW13+DW15+DW17+DW18+DW20+DW21+DW22+DW24+DW28</f>
        <v>8933390.49</v>
      </c>
      <c r="DX33" s="27"/>
    </row>
    <row r="34" spans="1:128" ht="33.75">
      <c r="A34" s="12" t="s">
        <v>25</v>
      </c>
      <c r="B34" s="14" t="s">
        <v>52</v>
      </c>
      <c r="C34" s="22">
        <f>C33-C29</f>
        <v>584007.71</v>
      </c>
      <c r="D34" s="26" t="s">
        <v>56</v>
      </c>
      <c r="E34" s="22">
        <f>E33-E29</f>
        <v>4033326.6700000004</v>
      </c>
      <c r="F34" s="26" t="s">
        <v>56</v>
      </c>
      <c r="G34" s="22">
        <f>G33-G29</f>
        <v>803961027.3199999</v>
      </c>
      <c r="H34" s="26" t="s">
        <v>56</v>
      </c>
      <c r="I34" s="22">
        <f>I33-I29</f>
        <v>41494569.1</v>
      </c>
      <c r="J34" s="26" t="s">
        <v>56</v>
      </c>
      <c r="K34" s="22">
        <f>K33-K29</f>
        <v>18374428.38</v>
      </c>
      <c r="L34" s="26" t="s">
        <v>56</v>
      </c>
      <c r="M34" s="22">
        <f>M33-M29</f>
        <v>190871277.71</v>
      </c>
      <c r="N34" s="26" t="s">
        <v>56</v>
      </c>
      <c r="O34" s="22">
        <f>O33-O29</f>
        <v>17555340.84</v>
      </c>
      <c r="P34" s="26" t="s">
        <v>56</v>
      </c>
      <c r="Q34" s="22">
        <f>Q33-Q29</f>
        <v>632087.3999999999</v>
      </c>
      <c r="R34" s="26" t="s">
        <v>56</v>
      </c>
      <c r="S34" s="22">
        <f>S33-S29</f>
        <v>10774638.389999999</v>
      </c>
      <c r="T34" s="26" t="s">
        <v>56</v>
      </c>
      <c r="U34" s="22">
        <f>U33-U29</f>
        <v>146246807.89000002</v>
      </c>
      <c r="V34" s="26" t="s">
        <v>56</v>
      </c>
      <c r="W34" s="22">
        <f>W33-W29</f>
        <v>5077681.01</v>
      </c>
      <c r="X34" s="26" t="s">
        <v>56</v>
      </c>
      <c r="Y34" s="22">
        <f>Y33-Y29</f>
        <v>62847032.89</v>
      </c>
      <c r="Z34" s="26" t="s">
        <v>56</v>
      </c>
      <c r="AA34" s="22">
        <f>AA33-AA29</f>
        <v>5969436.220000001</v>
      </c>
      <c r="AB34" s="26" t="s">
        <v>56</v>
      </c>
      <c r="AC34" s="22">
        <f>AC33-AC29</f>
        <v>7004882.77</v>
      </c>
      <c r="AD34" s="26" t="s">
        <v>56</v>
      </c>
      <c r="AE34" s="22">
        <f>AE33-AE29</f>
        <v>108118194.05</v>
      </c>
      <c r="AF34" s="26" t="s">
        <v>56</v>
      </c>
      <c r="AG34" s="22">
        <f>AG33-AG29</f>
        <v>267236200666.97</v>
      </c>
      <c r="AH34" s="26" t="s">
        <v>56</v>
      </c>
      <c r="AI34" s="22">
        <f>AI33-AI29</f>
        <v>19508907.36</v>
      </c>
      <c r="AJ34" s="26" t="s">
        <v>56</v>
      </c>
      <c r="AK34" s="22">
        <f>AK33-AK29</f>
        <v>10255948.110000001</v>
      </c>
      <c r="AL34" s="26" t="s">
        <v>56</v>
      </c>
      <c r="AM34" s="22">
        <f>AM33-AM29</f>
        <v>2008203.04</v>
      </c>
      <c r="AN34" s="26" t="s">
        <v>56</v>
      </c>
      <c r="AO34" s="22">
        <f>AO33-AO29</f>
        <v>36506402.36</v>
      </c>
      <c r="AP34" s="26" t="s">
        <v>56</v>
      </c>
      <c r="AQ34" s="22">
        <f>AQ33-AQ29</f>
        <v>14408387.72</v>
      </c>
      <c r="AR34" s="26" t="s">
        <v>56</v>
      </c>
      <c r="AS34" s="22">
        <f>AS33-AS29</f>
        <v>1633158.1800000002</v>
      </c>
      <c r="AT34" s="26" t="s">
        <v>56</v>
      </c>
      <c r="AU34" s="22">
        <f>AU33-AU29</f>
        <v>17335305.87</v>
      </c>
      <c r="AV34" s="26" t="s">
        <v>56</v>
      </c>
      <c r="AW34" s="22">
        <f>AW33-AW29</f>
        <v>12322926.450000001</v>
      </c>
      <c r="AX34" s="26" t="s">
        <v>56</v>
      </c>
      <c r="AY34" s="22">
        <f>AY33-AY29</f>
        <v>2045157.1099999999</v>
      </c>
      <c r="AZ34" s="26" t="s">
        <v>56</v>
      </c>
      <c r="BA34" s="22">
        <f>BA33-BA29</f>
        <v>642402003.12</v>
      </c>
      <c r="BB34" s="26" t="s">
        <v>56</v>
      </c>
      <c r="BC34" s="22">
        <f>BC33-BC29</f>
        <v>79414826.77</v>
      </c>
      <c r="BD34" s="26" t="s">
        <v>56</v>
      </c>
      <c r="BE34" s="22">
        <f>BE33-BE29</f>
        <v>184868848.38</v>
      </c>
      <c r="BF34" s="26" t="s">
        <v>56</v>
      </c>
      <c r="BG34" s="22">
        <f>BG33-BG29</f>
        <v>55876633.36</v>
      </c>
      <c r="BH34" s="26" t="s">
        <v>56</v>
      </c>
      <c r="BI34" s="22">
        <f>BI33-BI29</f>
        <v>50241506.12</v>
      </c>
      <c r="BJ34" s="26" t="s">
        <v>56</v>
      </c>
      <c r="BK34" s="22">
        <f>BK33-BK29</f>
        <v>10273028.2</v>
      </c>
      <c r="BL34" s="26" t="s">
        <v>56</v>
      </c>
      <c r="BM34" s="22">
        <f>BM33-BM29</f>
        <v>8029838.87</v>
      </c>
      <c r="BN34" s="26" t="s">
        <v>56</v>
      </c>
      <c r="BO34" s="22">
        <f>BO33-BO29</f>
        <v>6795353.680000001</v>
      </c>
      <c r="BP34" s="26" t="s">
        <v>56</v>
      </c>
      <c r="BQ34" s="22">
        <f>BQ33-BQ29</f>
        <v>9849244.270000001</v>
      </c>
      <c r="BR34" s="26" t="s">
        <v>56</v>
      </c>
      <c r="BS34" s="22">
        <f>BS33-BS29</f>
        <v>150967370.47</v>
      </c>
      <c r="BT34" s="26" t="s">
        <v>56</v>
      </c>
      <c r="BU34" s="22">
        <f>BU33-BU29</f>
        <v>10231359.1</v>
      </c>
      <c r="BV34" s="26" t="s">
        <v>56</v>
      </c>
      <c r="BW34" s="22">
        <f>BW33-BW29</f>
        <v>21957548.75</v>
      </c>
      <c r="BX34" s="26" t="s">
        <v>56</v>
      </c>
      <c r="BY34" s="22">
        <f>BY33-BY29</f>
        <v>64042896.35</v>
      </c>
      <c r="BZ34" s="26" t="s">
        <v>56</v>
      </c>
      <c r="CA34" s="22">
        <f>CA33-CA29</f>
        <v>851877473.3</v>
      </c>
      <c r="CB34" s="26" t="s">
        <v>56</v>
      </c>
      <c r="CC34" s="22">
        <f>CC33-CC29</f>
        <v>50887201.68</v>
      </c>
      <c r="CD34" s="26" t="s">
        <v>56</v>
      </c>
      <c r="CE34" s="22">
        <f>CE33-CE29</f>
        <v>46661204.56</v>
      </c>
      <c r="CF34" s="26" t="s">
        <v>56</v>
      </c>
      <c r="CG34" s="22">
        <f>CG33-CG29</f>
        <v>35442836.39</v>
      </c>
      <c r="CH34" s="26" t="s">
        <v>56</v>
      </c>
      <c r="CI34" s="22">
        <f>CI33-CI29</f>
        <v>40873299.39</v>
      </c>
      <c r="CJ34" s="26" t="s">
        <v>56</v>
      </c>
      <c r="CK34" s="22">
        <f>CK33-CK29</f>
        <v>21664231.96</v>
      </c>
      <c r="CL34" s="26" t="s">
        <v>56</v>
      </c>
      <c r="CM34" s="22">
        <f>CM33-CM29</f>
        <v>303183321.57</v>
      </c>
      <c r="CN34" s="26" t="s">
        <v>56</v>
      </c>
      <c r="CO34" s="22">
        <f>CO33-CO29</f>
        <v>17370487.91</v>
      </c>
      <c r="CP34" s="26" t="s">
        <v>56</v>
      </c>
      <c r="CQ34" s="22">
        <f>CQ33-CQ29</f>
        <v>71101780.41</v>
      </c>
      <c r="CR34" s="26" t="s">
        <v>56</v>
      </c>
      <c r="CS34" s="22">
        <f>CS33-CS29</f>
        <v>294574023.62</v>
      </c>
      <c r="CT34" s="26" t="s">
        <v>56</v>
      </c>
      <c r="CU34" s="22">
        <f>CU33-CU29</f>
        <v>1916406922.8799996</v>
      </c>
      <c r="CV34" s="26" t="s">
        <v>56</v>
      </c>
      <c r="CW34" s="22">
        <f>CW33-CW29</f>
        <v>24288876.909999996</v>
      </c>
      <c r="CX34" s="26" t="s">
        <v>56</v>
      </c>
      <c r="CY34" s="22">
        <f>CY33-CY29</f>
        <v>2810631.51</v>
      </c>
      <c r="CZ34" s="26" t="s">
        <v>56</v>
      </c>
      <c r="DA34" s="22">
        <f>DA33-DA29</f>
        <v>737043314.7900001</v>
      </c>
      <c r="DB34" s="26" t="s">
        <v>56</v>
      </c>
      <c r="DC34" s="22">
        <f>DC33-DC29</f>
        <v>930350522.3199999</v>
      </c>
      <c r="DD34" s="26" t="s">
        <v>56</v>
      </c>
      <c r="DE34" s="22">
        <f>DE33-DE29</f>
        <v>2893274.7600000002</v>
      </c>
      <c r="DF34" s="26" t="s">
        <v>56</v>
      </c>
      <c r="DG34" s="22">
        <f>DG33-DG29</f>
        <v>4630499.919999999</v>
      </c>
      <c r="DH34" s="26" t="s">
        <v>56</v>
      </c>
      <c r="DI34" s="22">
        <f>DI33-DI29</f>
        <v>773102.28</v>
      </c>
      <c r="DJ34" s="26" t="s">
        <v>56</v>
      </c>
      <c r="DK34" s="22">
        <f>DK33-DK29</f>
        <v>596360640.69</v>
      </c>
      <c r="DL34" s="26" t="s">
        <v>56</v>
      </c>
      <c r="DM34" s="22">
        <f>DM33-DM29</f>
        <v>2722997.05</v>
      </c>
      <c r="DN34" s="26" t="s">
        <v>56</v>
      </c>
      <c r="DO34" s="22">
        <f>DO33-DO29</f>
        <v>19173701.939999998</v>
      </c>
      <c r="DP34" s="26" t="s">
        <v>56</v>
      </c>
      <c r="DQ34" s="22">
        <f>DQ33-DQ29</f>
        <v>660011623.58</v>
      </c>
      <c r="DR34" s="26" t="s">
        <v>56</v>
      </c>
      <c r="DS34" s="22">
        <f>DS33-DS29</f>
        <v>6636941.38</v>
      </c>
      <c r="DT34" s="26" t="s">
        <v>56</v>
      </c>
      <c r="DU34" s="22">
        <f>DU33-DU29</f>
        <v>28334348.21</v>
      </c>
      <c r="DV34" s="26" t="s">
        <v>56</v>
      </c>
      <c r="DW34" s="22">
        <f>DW33-DW29</f>
        <v>8933390.49</v>
      </c>
      <c r="DX34" s="26" t="s">
        <v>56</v>
      </c>
    </row>
    <row r="35" spans="1:4" ht="12.75">
      <c r="A35" s="15"/>
      <c r="B35" s="16"/>
      <c r="C35" s="17"/>
      <c r="D35" s="17"/>
    </row>
    <row r="36" ht="12.75">
      <c r="A36" s="1" t="s">
        <v>53</v>
      </c>
    </row>
    <row r="37" ht="22.5">
      <c r="A37" s="1" t="s">
        <v>54</v>
      </c>
    </row>
  </sheetData>
  <sheetProtection password="CC53" sheet="1" objects="1" scenarios="1"/>
  <mergeCells count="187">
    <mergeCell ref="C1:L1"/>
    <mergeCell ref="A3:B3"/>
    <mergeCell ref="A5:B5"/>
    <mergeCell ref="A4:B4"/>
    <mergeCell ref="C2:L2"/>
    <mergeCell ref="G3:H6"/>
    <mergeCell ref="I3:J6"/>
    <mergeCell ref="G7:H7"/>
    <mergeCell ref="G8:H8"/>
    <mergeCell ref="C3:F6"/>
    <mergeCell ref="C8:D8"/>
    <mergeCell ref="E7:F7"/>
    <mergeCell ref="E8:F8"/>
    <mergeCell ref="C7:D7"/>
    <mergeCell ref="I7:J7"/>
    <mergeCell ref="I8:J8"/>
    <mergeCell ref="K3:L6"/>
    <mergeCell ref="K7:L7"/>
    <mergeCell ref="K8:L8"/>
    <mergeCell ref="M3:N6"/>
    <mergeCell ref="M7:N7"/>
    <mergeCell ref="M8:N8"/>
    <mergeCell ref="O7:P7"/>
    <mergeCell ref="O8:P8"/>
    <mergeCell ref="Q7:R7"/>
    <mergeCell ref="Q8:R8"/>
    <mergeCell ref="S3:T6"/>
    <mergeCell ref="S7:T7"/>
    <mergeCell ref="S8:T8"/>
    <mergeCell ref="O3:R6"/>
    <mergeCell ref="U3:V6"/>
    <mergeCell ref="U7:V7"/>
    <mergeCell ref="U8:V8"/>
    <mergeCell ref="W3:X6"/>
    <mergeCell ref="W7:X7"/>
    <mergeCell ref="W8:X8"/>
    <mergeCell ref="AC3:AD6"/>
    <mergeCell ref="AC7:AD7"/>
    <mergeCell ref="AC8:AD8"/>
    <mergeCell ref="Y3:AB6"/>
    <mergeCell ref="Y7:Z7"/>
    <mergeCell ref="Y8:Z8"/>
    <mergeCell ref="AA7:AB7"/>
    <mergeCell ref="AA8:AB8"/>
    <mergeCell ref="AE3:AF6"/>
    <mergeCell ref="AE7:AF7"/>
    <mergeCell ref="AE8:AF8"/>
    <mergeCell ref="AG3:AH6"/>
    <mergeCell ref="AG7:AH7"/>
    <mergeCell ref="AG8:AH8"/>
    <mergeCell ref="AI3:AJ6"/>
    <mergeCell ref="AI7:AJ7"/>
    <mergeCell ref="AI8:AJ8"/>
    <mergeCell ref="AK7:AL7"/>
    <mergeCell ref="AK8:AL8"/>
    <mergeCell ref="AQ3:AR6"/>
    <mergeCell ref="AQ7:AR7"/>
    <mergeCell ref="AQ8:AR8"/>
    <mergeCell ref="AK3:AP6"/>
    <mergeCell ref="AM7:AN7"/>
    <mergeCell ref="AM8:AN8"/>
    <mergeCell ref="AO7:AP7"/>
    <mergeCell ref="AO8:AP8"/>
    <mergeCell ref="AS3:AT6"/>
    <mergeCell ref="AS7:AT7"/>
    <mergeCell ref="AS8:AT8"/>
    <mergeCell ref="AU3:AV6"/>
    <mergeCell ref="AU7:AV7"/>
    <mergeCell ref="AU8:AV8"/>
    <mergeCell ref="AW3:AX6"/>
    <mergeCell ref="AW7:AX7"/>
    <mergeCell ref="AW8:AX8"/>
    <mergeCell ref="AY3:AZ6"/>
    <mergeCell ref="AY7:AZ7"/>
    <mergeCell ref="AY8:AZ8"/>
    <mergeCell ref="BA3:BB6"/>
    <mergeCell ref="BA7:BB7"/>
    <mergeCell ref="BA8:BB8"/>
    <mergeCell ref="BC3:BD6"/>
    <mergeCell ref="BC7:BD7"/>
    <mergeCell ref="BC8:BD8"/>
    <mergeCell ref="BE3:BF6"/>
    <mergeCell ref="BE7:BF7"/>
    <mergeCell ref="BE8:BF8"/>
    <mergeCell ref="BG3:BH6"/>
    <mergeCell ref="BG7:BH7"/>
    <mergeCell ref="BG8:BH8"/>
    <mergeCell ref="BI3:BJ6"/>
    <mergeCell ref="BI7:BJ7"/>
    <mergeCell ref="BI8:BJ8"/>
    <mergeCell ref="BK3:BL6"/>
    <mergeCell ref="BK7:BL7"/>
    <mergeCell ref="BK8:BL8"/>
    <mergeCell ref="BM3:BN6"/>
    <mergeCell ref="BM7:BN7"/>
    <mergeCell ref="BM8:BN8"/>
    <mergeCell ref="BO3:BP6"/>
    <mergeCell ref="BO7:BP7"/>
    <mergeCell ref="BO8:BP8"/>
    <mergeCell ref="BQ3:BR6"/>
    <mergeCell ref="BQ7:BR7"/>
    <mergeCell ref="BQ8:BR8"/>
    <mergeCell ref="BS3:BT6"/>
    <mergeCell ref="BS7:BT7"/>
    <mergeCell ref="BS8:BT8"/>
    <mergeCell ref="BU3:BV6"/>
    <mergeCell ref="BU7:BV7"/>
    <mergeCell ref="BU8:BV8"/>
    <mergeCell ref="BW3:BX6"/>
    <mergeCell ref="BW7:BX7"/>
    <mergeCell ref="BW8:BX8"/>
    <mergeCell ref="BY3:BZ6"/>
    <mergeCell ref="BY7:BZ7"/>
    <mergeCell ref="BY8:BZ8"/>
    <mergeCell ref="CA3:CB6"/>
    <mergeCell ref="CA7:CB7"/>
    <mergeCell ref="CA8:CB8"/>
    <mergeCell ref="CC3:CD6"/>
    <mergeCell ref="CC7:CD7"/>
    <mergeCell ref="CC8:CD8"/>
    <mergeCell ref="CE3:CF6"/>
    <mergeCell ref="CE7:CF7"/>
    <mergeCell ref="CE8:CF8"/>
    <mergeCell ref="CG3:CH6"/>
    <mergeCell ref="CG7:CH7"/>
    <mergeCell ref="CG8:CH8"/>
    <mergeCell ref="CI3:CJ6"/>
    <mergeCell ref="CI7:CJ7"/>
    <mergeCell ref="CI8:CJ8"/>
    <mergeCell ref="CK3:CL6"/>
    <mergeCell ref="CK7:CL7"/>
    <mergeCell ref="CK8:CL8"/>
    <mergeCell ref="CM3:CN6"/>
    <mergeCell ref="CM7:CN7"/>
    <mergeCell ref="CM8:CN8"/>
    <mergeCell ref="CO3:CP6"/>
    <mergeCell ref="CO7:CP7"/>
    <mergeCell ref="CO8:CP8"/>
    <mergeCell ref="CQ3:CR6"/>
    <mergeCell ref="CQ7:CR7"/>
    <mergeCell ref="CQ8:CR8"/>
    <mergeCell ref="CS3:CT6"/>
    <mergeCell ref="CS7:CT7"/>
    <mergeCell ref="CS8:CT8"/>
    <mergeCell ref="CU3:CV6"/>
    <mergeCell ref="CU7:CV7"/>
    <mergeCell ref="CU8:CV8"/>
    <mergeCell ref="CW3:CX6"/>
    <mergeCell ref="CW7:CX7"/>
    <mergeCell ref="CW8:CX8"/>
    <mergeCell ref="CY3:CZ6"/>
    <mergeCell ref="CY7:CZ7"/>
    <mergeCell ref="CY8:CZ8"/>
    <mergeCell ref="DA3:DB6"/>
    <mergeCell ref="DA7:DB7"/>
    <mergeCell ref="DA8:DB8"/>
    <mergeCell ref="DC3:DD6"/>
    <mergeCell ref="DC7:DD7"/>
    <mergeCell ref="DC8:DD8"/>
    <mergeCell ref="DI7:DJ7"/>
    <mergeCell ref="DI8:DJ8"/>
    <mergeCell ref="DK3:DL6"/>
    <mergeCell ref="DK7:DL7"/>
    <mergeCell ref="DK8:DL8"/>
    <mergeCell ref="DE3:DJ6"/>
    <mergeCell ref="DE7:DF7"/>
    <mergeCell ref="DE8:DF8"/>
    <mergeCell ref="DG7:DH7"/>
    <mergeCell ref="DG8:DH8"/>
    <mergeCell ref="DM3:DN6"/>
    <mergeCell ref="DM7:DN7"/>
    <mergeCell ref="DM8:DN8"/>
    <mergeCell ref="DO3:DP6"/>
    <mergeCell ref="DO7:DP7"/>
    <mergeCell ref="DO8:DP8"/>
    <mergeCell ref="DQ3:DR6"/>
    <mergeCell ref="DQ7:DR7"/>
    <mergeCell ref="DQ8:DR8"/>
    <mergeCell ref="DS3:DT6"/>
    <mergeCell ref="DS7:DT7"/>
    <mergeCell ref="DS8:DT8"/>
    <mergeCell ref="DU3:DV6"/>
    <mergeCell ref="DU7:DV7"/>
    <mergeCell ref="DU8:DV8"/>
    <mergeCell ref="DW3:DX6"/>
    <mergeCell ref="DW7:DX7"/>
    <mergeCell ref="DW8:DX8"/>
  </mergeCells>
  <printOptions/>
  <pageMargins left="0.24" right="0.17" top="0.61" bottom="0.4" header="0.41" footer="0.17"/>
  <pageSetup horizontalDpi="600" verticalDpi="600" orientation="landscape" paperSize="8" r:id="rId2"/>
  <headerFooter alignWithMargins="0">
    <oddFooter>&amp;L&amp;6Страница 1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Пенсионный Фонд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</dc:creator>
  <cp:keywords/>
  <dc:description/>
  <cp:lastModifiedBy>Image</cp:lastModifiedBy>
  <cp:lastPrinted>2007-01-29T12:24:36Z</cp:lastPrinted>
  <dcterms:created xsi:type="dcterms:W3CDTF">2005-05-11T11:10:41Z</dcterms:created>
  <dcterms:modified xsi:type="dcterms:W3CDTF">2007-02-14T09:03:07Z</dcterms:modified>
  <cp:category/>
  <cp:version/>
  <cp:contentType/>
  <cp:contentStatus/>
</cp:coreProperties>
</file>