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<sst xmlns="http://schemas.openxmlformats.org/spreadsheetml/2006/main" count="79" uniqueCount="67">
  <si>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2023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</si>
  <si>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</si>
  <si>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</si>
  <si>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</si>
  <si>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</si>
  <si>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</si>
  <si>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</si>
  <si>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</si>
  <si>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</si>
  <si>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</si>
  <si>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</si>
  <si>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</si>
  <si>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</si>
  <si>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</si>
  <si>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</si>
  <si>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</si>
  <si>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</si>
  <si>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</si>
  <si>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</si>
  <si>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</si>
  <si>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</si>
  <si>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</si>
  <si>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</si>
  <si>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</si>
  <si>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</si>
  <si>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</si>
  <si>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АМ - ИНВЕСТ УК</t>
  </si>
  <si>
    <t>22-03У034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</si>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</sst>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2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tabSelected="1" zoomScalePageLayoutView="0" workbookViewId="0" topLeftCell="A1">
      <selection activeCell="P36" sqref="O36:P36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28125" style="0" customWidth="1"/>
    <col min="6" max="6" width="14.7109375" style="0" customWidth="1"/>
    <col min="7" max="15" width="13.421875" style="0" customWidth="1"/>
    <col min="16" max="16" width="15.28125" style="0" customWidth="1"/>
    <col min="17" max="17" width="14.140625" style="0" customWidth="1"/>
    <col min="18" max="18" width="14.421875" style="0" customWidth="1"/>
  </cols>
  <sheetData>
    <row r="1" spans="1:17" ht="33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 t="s">
        <v>1</v>
      </c>
      <c r="Q1" s="16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8" t="s">
        <v>6</v>
      </c>
      <c r="F2" s="14"/>
      <c r="G2" s="18" t="s">
        <v>7</v>
      </c>
      <c r="H2" s="14"/>
      <c r="I2" s="18" t="s">
        <v>8</v>
      </c>
      <c r="J2" s="14"/>
      <c r="K2" s="18" t="s">
        <v>9</v>
      </c>
      <c r="L2" s="14"/>
      <c r="M2" s="18" t="s">
        <v>10</v>
      </c>
      <c r="N2" s="14"/>
      <c r="O2" s="2" t="s">
        <v>11</v>
      </c>
      <c r="P2" s="18" t="s">
        <v>12</v>
      </c>
      <c r="Q2" s="14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25188405.68</v>
      </c>
      <c r="F4" s="7">
        <v>24984705.24</v>
      </c>
      <c r="G4" s="7">
        <v>102527.08</v>
      </c>
      <c r="H4" s="7">
        <v>102527.08</v>
      </c>
      <c r="I4" s="7">
        <v>685343.58</v>
      </c>
      <c r="J4" s="7">
        <v>1185161.91</v>
      </c>
      <c r="K4" s="7">
        <v>0</v>
      </c>
      <c r="L4" s="7">
        <v>276882.54</v>
      </c>
      <c r="M4" s="7">
        <v>3195.46</v>
      </c>
      <c r="N4" s="7">
        <v>22430.81</v>
      </c>
      <c r="O4" s="7">
        <v>0</v>
      </c>
      <c r="P4" s="7">
        <v>25973080.88</v>
      </c>
      <c r="Q4" s="7">
        <v>25973080.88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313881636.45</v>
      </c>
      <c r="F5" s="7">
        <v>306900568.21</v>
      </c>
      <c r="G5" s="7">
        <v>1405327.29</v>
      </c>
      <c r="H5" s="7">
        <v>1412822.49</v>
      </c>
      <c r="I5" s="7">
        <v>11916628.45</v>
      </c>
      <c r="J5" s="7">
        <v>21476539.04</v>
      </c>
      <c r="K5" s="7">
        <v>1763368.42</v>
      </c>
      <c r="L5" s="7">
        <v>4254297.86</v>
      </c>
      <c r="M5" s="7">
        <v>35903.83</v>
      </c>
      <c r="N5" s="7">
        <v>131311.94</v>
      </c>
      <c r="O5" s="7">
        <v>0</v>
      </c>
      <c r="P5" s="7">
        <v>325404319.94</v>
      </c>
      <c r="Q5" s="7">
        <v>325404319.94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1415597665.98</v>
      </c>
      <c r="F6" s="7">
        <v>1369522589.22</v>
      </c>
      <c r="G6" s="7">
        <v>4624192.21</v>
      </c>
      <c r="H6" s="7">
        <v>5405139.27</v>
      </c>
      <c r="I6" s="7">
        <v>44325732.54</v>
      </c>
      <c r="J6" s="7">
        <v>95537442.02</v>
      </c>
      <c r="K6" s="7">
        <v>4078882.9</v>
      </c>
      <c r="L6" s="7">
        <v>9713364.27</v>
      </c>
      <c r="M6" s="7">
        <v>202896.18</v>
      </c>
      <c r="N6" s="7">
        <v>485994.59</v>
      </c>
      <c r="O6" s="7">
        <v>0</v>
      </c>
      <c r="P6" s="7">
        <v>1460265811.65</v>
      </c>
      <c r="Q6" s="7">
        <v>1460265811.65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647516402.31</v>
      </c>
      <c r="F7" s="7">
        <v>651038279.37</v>
      </c>
      <c r="G7" s="7">
        <v>3024337.27</v>
      </c>
      <c r="H7" s="7">
        <v>3380941.05</v>
      </c>
      <c r="I7" s="7">
        <v>12722943.83</v>
      </c>
      <c r="J7" s="7">
        <v>18089006.38</v>
      </c>
      <c r="K7" s="7">
        <v>4064791.81</v>
      </c>
      <c r="L7" s="7">
        <v>13156918.03</v>
      </c>
      <c r="M7" s="7">
        <v>174279.12</v>
      </c>
      <c r="N7" s="7">
        <v>326696.29</v>
      </c>
      <c r="O7" s="7">
        <v>0</v>
      </c>
      <c r="P7" s="7">
        <v>659024612.48</v>
      </c>
      <c r="Q7" s="7">
        <v>659024612.48</v>
      </c>
    </row>
    <row r="8" spans="1:17" ht="12.75">
      <c r="A8" s="6">
        <v>5</v>
      </c>
      <c r="B8" s="6" t="s">
        <v>28</v>
      </c>
      <c r="C8" s="6"/>
      <c r="D8" s="6" t="s">
        <v>29</v>
      </c>
      <c r="E8" s="7">
        <v>990074949.36</v>
      </c>
      <c r="F8" s="7">
        <v>994077271.14</v>
      </c>
      <c r="G8" s="7">
        <v>3139069.01</v>
      </c>
      <c r="H8" s="7">
        <v>4276538.12</v>
      </c>
      <c r="I8" s="7">
        <v>31006568.24</v>
      </c>
      <c r="J8" s="7">
        <v>30290579.2</v>
      </c>
      <c r="K8" s="7">
        <v>2292442.93</v>
      </c>
      <c r="L8" s="7">
        <v>6455162.53</v>
      </c>
      <c r="M8" s="7">
        <v>220127.22</v>
      </c>
      <c r="N8" s="7">
        <v>481209.47</v>
      </c>
      <c r="O8" s="7">
        <v>0</v>
      </c>
      <c r="P8" s="7">
        <v>1021708016.46</v>
      </c>
      <c r="Q8" s="7">
        <v>1021708016.46</v>
      </c>
    </row>
    <row r="9" spans="1:17" ht="12.75">
      <c r="A9" s="6">
        <v>6</v>
      </c>
      <c r="B9" s="6" t="s">
        <v>30</v>
      </c>
      <c r="C9" s="6" t="s">
        <v>31</v>
      </c>
      <c r="D9" s="6" t="s">
        <v>32</v>
      </c>
      <c r="E9" s="7">
        <v>866808396.85</v>
      </c>
      <c r="F9" s="7">
        <v>883529040.12</v>
      </c>
      <c r="G9" s="7">
        <v>2731901.21</v>
      </c>
      <c r="H9" s="7">
        <v>4109985.13</v>
      </c>
      <c r="I9" s="7">
        <v>38565438.91</v>
      </c>
      <c r="J9" s="7">
        <v>24014379.94</v>
      </c>
      <c r="K9" s="7">
        <v>2285866.13</v>
      </c>
      <c r="L9" s="7">
        <v>5706499.88</v>
      </c>
      <c r="M9" s="7">
        <v>125317.56</v>
      </c>
      <c r="N9" s="7">
        <v>252352.03</v>
      </c>
      <c r="O9" s="7">
        <v>0</v>
      </c>
      <c r="P9" s="7">
        <v>905694553.28</v>
      </c>
      <c r="Q9" s="7">
        <v>905694553.28</v>
      </c>
    </row>
    <row r="10" spans="1:17" ht="12.75">
      <c r="A10" s="6">
        <v>7</v>
      </c>
      <c r="B10" s="6" t="s">
        <v>30</v>
      </c>
      <c r="C10" s="6" t="s">
        <v>22</v>
      </c>
      <c r="D10" s="6" t="s">
        <v>33</v>
      </c>
      <c r="E10" s="7">
        <v>76587011.94</v>
      </c>
      <c r="F10" s="7">
        <v>74043545.47</v>
      </c>
      <c r="G10" s="7">
        <v>805210.69</v>
      </c>
      <c r="H10" s="7">
        <v>1081715.44</v>
      </c>
      <c r="I10" s="7">
        <v>1726925.08</v>
      </c>
      <c r="J10" s="7">
        <v>4093032.2</v>
      </c>
      <c r="K10" s="7">
        <v>679576.41</v>
      </c>
      <c r="L10" s="7">
        <v>738629.18</v>
      </c>
      <c r="M10" s="7">
        <v>18431.37</v>
      </c>
      <c r="N10" s="7">
        <v>58524</v>
      </c>
      <c r="O10" s="7">
        <v>0</v>
      </c>
      <c r="P10" s="7">
        <v>78421139.93</v>
      </c>
      <c r="Q10" s="7">
        <v>78421139.93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6050502225.71</v>
      </c>
      <c r="F11" s="7">
        <v>5978412153.19</v>
      </c>
      <c r="G11" s="7">
        <v>6439733.99</v>
      </c>
      <c r="H11" s="7">
        <v>7367053.03</v>
      </c>
      <c r="I11" s="7">
        <v>180732407.55</v>
      </c>
      <c r="J11" s="7">
        <v>277834518.72</v>
      </c>
      <c r="K11" s="7">
        <v>22785703.13</v>
      </c>
      <c r="L11" s="7">
        <v>48082643.45</v>
      </c>
      <c r="M11" s="7">
        <v>789572.06</v>
      </c>
      <c r="N11" s="7">
        <v>1431989.43</v>
      </c>
      <c r="O11" s="7">
        <v>0</v>
      </c>
      <c r="P11" s="7">
        <v>6214099092.06</v>
      </c>
      <c r="Q11" s="7">
        <v>6214099092.06</v>
      </c>
    </row>
    <row r="12" spans="1:17" ht="12.75">
      <c r="A12" s="6">
        <v>9</v>
      </c>
      <c r="B12" s="6" t="s">
        <v>36</v>
      </c>
      <c r="C12" s="6"/>
      <c r="D12" s="6" t="s">
        <v>37</v>
      </c>
      <c r="E12" s="7">
        <v>2211517785.1</v>
      </c>
      <c r="F12" s="7">
        <v>2159400810.09</v>
      </c>
      <c r="G12" s="7">
        <v>18372741.1</v>
      </c>
      <c r="H12" s="7">
        <v>23487303.14</v>
      </c>
      <c r="I12" s="7">
        <v>123196183.36</v>
      </c>
      <c r="J12" s="7">
        <v>193073946.89</v>
      </c>
      <c r="K12" s="7">
        <v>10830954.18</v>
      </c>
      <c r="L12" s="7">
        <v>33042429.87</v>
      </c>
      <c r="M12" s="7">
        <v>608622.73</v>
      </c>
      <c r="N12" s="7">
        <v>1272497.6</v>
      </c>
      <c r="O12" s="7">
        <v>0</v>
      </c>
      <c r="P12" s="7">
        <v>2341647132.65</v>
      </c>
      <c r="Q12" s="7">
        <v>2341647132.65</v>
      </c>
    </row>
    <row r="13" spans="1:17" ht="12.75">
      <c r="A13" s="6">
        <v>10</v>
      </c>
      <c r="B13" s="6" t="s">
        <v>38</v>
      </c>
      <c r="C13" s="6" t="s">
        <v>39</v>
      </c>
      <c r="D13" s="6" t="s">
        <v>40</v>
      </c>
      <c r="E13" s="7">
        <v>2148354815100.85</v>
      </c>
      <c r="F13" s="7">
        <v>2112592660009.76</v>
      </c>
      <c r="G13" s="7">
        <v>7082303174.66</v>
      </c>
      <c r="H13" s="7">
        <v>7195444586.33</v>
      </c>
      <c r="I13" s="7">
        <v>47400306529.79</v>
      </c>
      <c r="J13" s="7">
        <v>92427293242.14</v>
      </c>
      <c r="K13" s="7">
        <v>9814687170.51</v>
      </c>
      <c r="L13" s="7">
        <v>18968942800.01</v>
      </c>
      <c r="M13" s="7">
        <v>227053129.93</v>
      </c>
      <c r="N13" s="7">
        <v>450770533.36</v>
      </c>
      <c r="O13" s="7">
        <v>0</v>
      </c>
      <c r="P13" s="7">
        <v>2192795684504.86</v>
      </c>
      <c r="Q13" s="7">
        <v>2192795684504.86</v>
      </c>
    </row>
    <row r="14" spans="1:17" ht="19.5">
      <c r="A14" s="6">
        <v>11</v>
      </c>
      <c r="B14" s="6" t="s">
        <v>38</v>
      </c>
      <c r="C14" s="6" t="s">
        <v>41</v>
      </c>
      <c r="D14" s="6" t="s">
        <v>42</v>
      </c>
      <c r="E14" s="7">
        <v>41870425805.92</v>
      </c>
      <c r="F14" s="7">
        <v>41331080484.45</v>
      </c>
      <c r="G14" s="7">
        <v>1121967636.99</v>
      </c>
      <c r="H14" s="7">
        <v>1175346358</v>
      </c>
      <c r="I14" s="7">
        <v>816926920.49</v>
      </c>
      <c r="J14" s="7">
        <v>1624103452.3</v>
      </c>
      <c r="K14" s="7">
        <v>303308728.76</v>
      </c>
      <c r="L14" s="7">
        <v>619731599.35</v>
      </c>
      <c r="M14" s="7">
        <v>6175098.65</v>
      </c>
      <c r="N14" s="7">
        <v>10962159.41</v>
      </c>
      <c r="O14" s="7">
        <v>0</v>
      </c>
      <c r="P14" s="7">
        <v>43499836535.99</v>
      </c>
      <c r="Q14" s="7">
        <v>43499836535.99</v>
      </c>
    </row>
    <row r="15" spans="1:17" ht="12.75">
      <c r="A15" s="6">
        <v>12</v>
      </c>
      <c r="B15" s="19" t="s">
        <v>38</v>
      </c>
      <c r="C15" s="19" t="s">
        <v>63</v>
      </c>
      <c r="D15" s="19" t="s">
        <v>64</v>
      </c>
      <c r="E15" s="20">
        <v>6170200144.45</v>
      </c>
      <c r="F15" s="20">
        <v>6141549083.11</v>
      </c>
      <c r="G15" s="20">
        <v>260952551.25</v>
      </c>
      <c r="H15" s="20">
        <v>457151973.98</v>
      </c>
      <c r="I15" s="20">
        <v>132152138.6</v>
      </c>
      <c r="J15" s="20">
        <v>239514224</v>
      </c>
      <c r="K15" s="20">
        <v>277482377.45</v>
      </c>
      <c r="L15" s="20">
        <v>550185850.16</v>
      </c>
      <c r="M15" s="20">
        <v>2518224.3</v>
      </c>
      <c r="N15" s="20">
        <v>4725198.38</v>
      </c>
      <c r="O15" s="20">
        <v>0</v>
      </c>
      <c r="P15" s="20">
        <v>6283304232.55</v>
      </c>
      <c r="Q15" s="20">
        <v>6283304232.55</v>
      </c>
    </row>
    <row r="16" spans="1:17" ht="12.75">
      <c r="A16" s="6">
        <v>13</v>
      </c>
      <c r="B16" s="19" t="s">
        <v>38</v>
      </c>
      <c r="C16" s="19" t="s">
        <v>65</v>
      </c>
      <c r="D16" s="19" t="s">
        <v>66</v>
      </c>
      <c r="E16" s="20">
        <v>29908707569.11</v>
      </c>
      <c r="F16" s="20">
        <v>28678699506.18</v>
      </c>
      <c r="G16" s="20">
        <v>1509073917.64</v>
      </c>
      <c r="H16" s="20">
        <v>2577159220.12</v>
      </c>
      <c r="I16" s="20">
        <v>681425951.39</v>
      </c>
      <c r="J16" s="20">
        <v>1196835332.08</v>
      </c>
      <c r="K16" s="20">
        <v>350070054.96</v>
      </c>
      <c r="L16" s="20">
        <v>694101182.86</v>
      </c>
      <c r="M16" s="20">
        <v>10775832.62</v>
      </c>
      <c r="N16" s="20">
        <v>20231324.96</v>
      </c>
      <c r="O16" s="20">
        <v>0</v>
      </c>
      <c r="P16" s="20">
        <v>31738361550.56</v>
      </c>
      <c r="Q16" s="20">
        <v>31738361550.56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265803983.78</v>
      </c>
      <c r="F17" s="7">
        <v>251737207.22</v>
      </c>
      <c r="G17" s="7">
        <v>4158217.07</v>
      </c>
      <c r="H17" s="7">
        <v>4677940.51</v>
      </c>
      <c r="I17" s="7">
        <v>24588669.06</v>
      </c>
      <c r="J17" s="7">
        <v>40393700.9</v>
      </c>
      <c r="K17" s="7">
        <v>1687264.1</v>
      </c>
      <c r="L17" s="7">
        <v>3759284.83</v>
      </c>
      <c r="M17" s="7">
        <v>47193.1</v>
      </c>
      <c r="N17" s="7">
        <v>233151.09</v>
      </c>
      <c r="O17" s="7">
        <v>0</v>
      </c>
      <c r="P17" s="7">
        <v>292816412.71</v>
      </c>
      <c r="Q17" s="7">
        <v>292816412.71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582488007.17</v>
      </c>
      <c r="F18" s="7">
        <v>566741395.23</v>
      </c>
      <c r="G18" s="7">
        <v>2953247.03</v>
      </c>
      <c r="H18" s="7">
        <v>3273624.93</v>
      </c>
      <c r="I18" s="7">
        <v>22269944.57</v>
      </c>
      <c r="J18" s="7">
        <v>41089321.86</v>
      </c>
      <c r="K18" s="7">
        <v>5307969.25</v>
      </c>
      <c r="L18" s="7">
        <v>8565082.88</v>
      </c>
      <c r="M18" s="7">
        <v>101331.49</v>
      </c>
      <c r="N18" s="7">
        <v>237361.11</v>
      </c>
      <c r="O18" s="7">
        <v>0</v>
      </c>
      <c r="P18" s="7">
        <v>602301898.03</v>
      </c>
      <c r="Q18" s="7">
        <v>602301898.03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27454816.45</v>
      </c>
      <c r="F19" s="7">
        <v>28482110.7</v>
      </c>
      <c r="G19" s="7">
        <v>0</v>
      </c>
      <c r="H19" s="7">
        <v>0.2</v>
      </c>
      <c r="I19" s="7">
        <v>761382.28</v>
      </c>
      <c r="J19" s="7">
        <v>815001.89</v>
      </c>
      <c r="K19" s="7">
        <v>48043.74</v>
      </c>
      <c r="L19" s="7">
        <v>1065375.72</v>
      </c>
      <c r="M19" s="7">
        <v>4796.81</v>
      </c>
      <c r="N19" s="7">
        <v>68378.89</v>
      </c>
      <c r="O19" s="7">
        <v>0</v>
      </c>
      <c r="P19" s="7">
        <v>28163358.18</v>
      </c>
      <c r="Q19" s="7">
        <v>28163358.18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915769950.21</v>
      </c>
      <c r="F20" s="7">
        <v>1018775875.9</v>
      </c>
      <c r="G20" s="7">
        <v>15524693.8</v>
      </c>
      <c r="H20" s="7">
        <v>20621243</v>
      </c>
      <c r="I20" s="7">
        <v>72635871.44</v>
      </c>
      <c r="J20" s="8">
        <v>-24493486.83</v>
      </c>
      <c r="K20" s="7">
        <v>7355923.95</v>
      </c>
      <c r="L20" s="7">
        <v>18238521.98</v>
      </c>
      <c r="M20" s="7">
        <v>223073.57</v>
      </c>
      <c r="N20" s="7">
        <v>313592.16</v>
      </c>
      <c r="O20" s="7">
        <v>0</v>
      </c>
      <c r="P20" s="7">
        <v>996351517.93</v>
      </c>
      <c r="Q20" s="7">
        <v>996351517.93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11217678297.29</v>
      </c>
      <c r="F21" s="7">
        <v>10728548387.43</v>
      </c>
      <c r="G21" s="7">
        <v>42039156.1</v>
      </c>
      <c r="H21" s="7">
        <v>45373701.45</v>
      </c>
      <c r="I21" s="7">
        <v>661258783.27</v>
      </c>
      <c r="J21" s="7">
        <v>1193533487.88</v>
      </c>
      <c r="K21" s="7">
        <v>34781470.82</v>
      </c>
      <c r="L21" s="7">
        <v>79878130.79</v>
      </c>
      <c r="M21" s="7">
        <v>4082029.49</v>
      </c>
      <c r="N21" s="7">
        <v>5464709.62</v>
      </c>
      <c r="O21" s="7">
        <v>0</v>
      </c>
      <c r="P21" s="7">
        <v>11882112736.35</v>
      </c>
      <c r="Q21" s="7">
        <v>11882112736.35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265602390.33</v>
      </c>
      <c r="F22" s="7">
        <v>254317163.28</v>
      </c>
      <c r="G22" s="7">
        <v>1334628.7</v>
      </c>
      <c r="H22" s="7">
        <v>1677668.58</v>
      </c>
      <c r="I22" s="7">
        <v>18159347.59</v>
      </c>
      <c r="J22" s="7">
        <v>30004162.78</v>
      </c>
      <c r="K22" s="7">
        <v>464920.03</v>
      </c>
      <c r="L22" s="7">
        <v>1171967.57</v>
      </c>
      <c r="M22" s="7">
        <v>112939.27</v>
      </c>
      <c r="N22" s="7">
        <v>308519.75</v>
      </c>
      <c r="O22" s="7">
        <v>0</v>
      </c>
      <c r="P22" s="7">
        <v>284518507.32</v>
      </c>
      <c r="Q22" s="7">
        <v>284518507.32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1223662329.67</v>
      </c>
      <c r="F23" s="7">
        <v>1214436504.9</v>
      </c>
      <c r="G23" s="7">
        <v>1123776.81</v>
      </c>
      <c r="H23" s="7">
        <v>1124598.28</v>
      </c>
      <c r="I23" s="7">
        <v>24423565.5</v>
      </c>
      <c r="J23" s="7">
        <v>45172586.56</v>
      </c>
      <c r="K23" s="7">
        <v>8407827.76</v>
      </c>
      <c r="L23" s="7">
        <v>19530134.06</v>
      </c>
      <c r="M23" s="7">
        <v>218167.01</v>
      </c>
      <c r="N23" s="7">
        <v>619878.47</v>
      </c>
      <c r="O23" s="7">
        <v>0</v>
      </c>
      <c r="P23" s="7">
        <v>1240583677.21</v>
      </c>
      <c r="Q23" s="7">
        <v>1240583677.21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265000559.34</v>
      </c>
      <c r="F24" s="7">
        <v>262454868.73</v>
      </c>
      <c r="G24" s="7">
        <v>823038.35</v>
      </c>
      <c r="H24" s="7">
        <v>1752203.79</v>
      </c>
      <c r="I24" s="7">
        <v>5448304.56</v>
      </c>
      <c r="J24" s="7">
        <v>9583303.04</v>
      </c>
      <c r="K24" s="7">
        <v>2018711.9</v>
      </c>
      <c r="L24" s="7">
        <v>4325549.26</v>
      </c>
      <c r="M24" s="7">
        <v>125295.9</v>
      </c>
      <c r="N24" s="7">
        <v>336931.85</v>
      </c>
      <c r="O24" s="7">
        <v>0</v>
      </c>
      <c r="P24" s="7">
        <v>269127894.45</v>
      </c>
      <c r="Q24" s="7">
        <v>269127894.45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8119284643.77</v>
      </c>
      <c r="F25" s="7">
        <v>8006410065.27</v>
      </c>
      <c r="G25" s="7">
        <v>9227382.33</v>
      </c>
      <c r="H25" s="7">
        <v>10051600.08</v>
      </c>
      <c r="I25" s="7">
        <v>441913163.11</v>
      </c>
      <c r="J25" s="7">
        <v>583747882.8</v>
      </c>
      <c r="K25" s="7">
        <v>33744276.77</v>
      </c>
      <c r="L25" s="7">
        <v>61867581.18</v>
      </c>
      <c r="M25" s="7">
        <v>1767013.74</v>
      </c>
      <c r="N25" s="7">
        <v>3428068.27</v>
      </c>
      <c r="O25" s="7">
        <v>0</v>
      </c>
      <c r="P25" s="7">
        <v>8534913898.7</v>
      </c>
      <c r="Q25" s="7">
        <v>8534913898.7</v>
      </c>
    </row>
    <row r="26" spans="1:17" ht="12.75">
      <c r="A26" s="9"/>
      <c r="B26" s="12" t="s">
        <v>61</v>
      </c>
      <c r="C26" s="13"/>
      <c r="D26" s="14"/>
      <c r="E26" s="7">
        <f>SUM(E4:E25)</f>
        <v>2261784568077.7197</v>
      </c>
      <c r="F26" s="7">
        <f>SUM(F4:F25)</f>
        <v>2223517801624.2104</v>
      </c>
      <c r="G26" s="7">
        <f aca="true" t="shared" si="0" ref="G26:Q26">SUM(G4:G25)</f>
        <v>10092126460.58</v>
      </c>
      <c r="H26" s="7">
        <f t="shared" si="0"/>
        <v>11544278744.000004</v>
      </c>
      <c r="I26" s="7">
        <f t="shared" si="0"/>
        <v>50747148743.18999</v>
      </c>
      <c r="J26" s="7">
        <f t="shared" si="0"/>
        <v>98073186817.7</v>
      </c>
      <c r="K26" s="7">
        <f t="shared" si="0"/>
        <v>10888146325.910002</v>
      </c>
      <c r="L26" s="7">
        <f t="shared" si="0"/>
        <v>21152789888.260002</v>
      </c>
      <c r="M26" s="7">
        <f t="shared" si="0"/>
        <v>255382471.41000006</v>
      </c>
      <c r="N26" s="7">
        <f t="shared" si="0"/>
        <v>502162813.4800001</v>
      </c>
      <c r="O26" s="7">
        <f t="shared" si="0"/>
        <v>0</v>
      </c>
      <c r="P26" s="7">
        <f t="shared" si="0"/>
        <v>2311480314484.1704</v>
      </c>
      <c r="Q26" s="7">
        <f t="shared" si="0"/>
        <v>2311480314484.1704</v>
      </c>
    </row>
    <row r="27" spans="1:17" ht="12.75">
      <c r="A27" s="9"/>
      <c r="B27" s="12" t="s">
        <v>62</v>
      </c>
      <c r="C27" s="13"/>
      <c r="D27" s="14"/>
      <c r="E27" s="7">
        <v>35480419457.39</v>
      </c>
      <c r="F27" s="7">
        <v>34773812540.71</v>
      </c>
      <c r="G27" s="7">
        <v>117829180.04</v>
      </c>
      <c r="H27" s="7">
        <v>139176605.57</v>
      </c>
      <c r="I27" s="7">
        <v>1716337202.92</v>
      </c>
      <c r="J27" s="7">
        <v>2585440567.18</v>
      </c>
      <c r="K27" s="7">
        <v>142597994.23</v>
      </c>
      <c r="L27" s="7">
        <v>319828455.88</v>
      </c>
      <c r="M27" s="7">
        <v>8860185.91</v>
      </c>
      <c r="N27" s="7">
        <v>15473597.37</v>
      </c>
      <c r="O27" s="7">
        <v>0</v>
      </c>
      <c r="P27" s="7">
        <v>37163127660.21</v>
      </c>
      <c r="Q27" s="7">
        <v>37163127660.21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ht="409.5" customHeight="1" hidden="1"/>
  </sheetData>
  <sheetProtection/>
  <mergeCells count="10">
    <mergeCell ref="B26:D26"/>
    <mergeCell ref="B27:D27"/>
    <mergeCell ref="A1:O1"/>
    <mergeCell ref="P1:Q1"/>
    <mergeCell ref="E2:F2"/>
    <mergeCell ref="G2:H2"/>
    <mergeCell ref="I2:J2"/>
    <mergeCell ref="K2:L2"/>
    <mergeCell ref="M2:N2"/>
    <mergeCell ref="P2:Q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2023-07-25T07:05:21Z</dcterms:created>
  <dcterms:modified xsi:type="dcterms:W3CDTF">2023-11-02T13:57:50Z</dcterms:modified>
  <cp:category/>
  <cp:version/>
  <cp:contentType/>
  <cp:contentStatus/>
</cp:coreProperties>
</file>