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<sst xmlns="http://schemas.openxmlformats.org/spreadsheetml/2006/main" count="79" uniqueCount="67">
  <si>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III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2022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</si>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</sst>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2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9"/>
      <name val="Arial Cyr"/>
      <family val="0"/>
    </font>
    <font>
      <b/>
      <sz val="11.9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right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PageLayoutView="0" workbookViewId="0" topLeftCell="A1">
      <selection activeCell="G39" sqref="G39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5" width="14.57421875" style="0" customWidth="1"/>
    <col min="6" max="6" width="14.140625" style="0" customWidth="1"/>
    <col min="7" max="14" width="13.421875" style="0" customWidth="1"/>
    <col min="15" max="15" width="14.8515625" style="0" customWidth="1"/>
    <col min="16" max="16" width="14.140625" style="0" customWidth="1"/>
    <col min="17" max="17" width="14.00390625" style="0" customWidth="1"/>
    <col min="18" max="18" width="14.421875" style="0" customWidth="1"/>
  </cols>
  <sheetData>
    <row r="1" spans="1:17" ht="33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</v>
      </c>
      <c r="Q1" s="13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15" t="s">
        <v>6</v>
      </c>
      <c r="F2" s="16"/>
      <c r="G2" s="15" t="s">
        <v>7</v>
      </c>
      <c r="H2" s="16"/>
      <c r="I2" s="15" t="s">
        <v>8</v>
      </c>
      <c r="J2" s="16"/>
      <c r="K2" s="15" t="s">
        <v>9</v>
      </c>
      <c r="L2" s="16"/>
      <c r="M2" s="15" t="s">
        <v>10</v>
      </c>
      <c r="N2" s="16"/>
      <c r="O2" s="2" t="s">
        <v>11</v>
      </c>
      <c r="P2" s="15" t="s">
        <v>12</v>
      </c>
      <c r="Q2" s="16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24382591.76</v>
      </c>
      <c r="F4" s="7">
        <v>24246790.83</v>
      </c>
      <c r="G4" s="7">
        <v>3133.15</v>
      </c>
      <c r="H4" s="7">
        <v>36772.21</v>
      </c>
      <c r="I4" s="7">
        <v>113645.8</v>
      </c>
      <c r="J4" s="7">
        <v>829192.95</v>
      </c>
      <c r="K4" s="7">
        <v>357221.89</v>
      </c>
      <c r="L4" s="7">
        <v>948070.52</v>
      </c>
      <c r="M4" s="7">
        <v>18421.44</v>
      </c>
      <c r="N4" s="7">
        <v>40958.09</v>
      </c>
      <c r="O4" s="7">
        <v>0</v>
      </c>
      <c r="P4" s="7">
        <v>24123727.38</v>
      </c>
      <c r="Q4" s="7">
        <v>24123727.38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295829068.52</v>
      </c>
      <c r="F5" s="7">
        <v>304139293.86</v>
      </c>
      <c r="G5" s="7">
        <v>12532.61</v>
      </c>
      <c r="H5" s="7">
        <v>1541335.37</v>
      </c>
      <c r="I5" s="7">
        <v>58463.01</v>
      </c>
      <c r="J5" s="8">
        <v>-3839100.74</v>
      </c>
      <c r="K5" s="7">
        <v>1455737.6</v>
      </c>
      <c r="L5" s="7">
        <v>7276559.69</v>
      </c>
      <c r="M5" s="7">
        <v>94149.78</v>
      </c>
      <c r="N5" s="7">
        <v>214792.04</v>
      </c>
      <c r="O5" s="7">
        <v>0</v>
      </c>
      <c r="P5" s="7">
        <v>294350176.76</v>
      </c>
      <c r="Q5" s="7">
        <v>294350176.76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1338090300.76</v>
      </c>
      <c r="F6" s="7">
        <v>1301585381.53</v>
      </c>
      <c r="G6" s="7">
        <v>200865.05</v>
      </c>
      <c r="H6" s="7">
        <v>6527307.34</v>
      </c>
      <c r="I6" s="7">
        <v>25909733.73</v>
      </c>
      <c r="J6" s="7">
        <v>68942727.84</v>
      </c>
      <c r="K6" s="7">
        <v>7290531.59</v>
      </c>
      <c r="L6" s="7">
        <v>19792154.63</v>
      </c>
      <c r="M6" s="7">
        <v>125627.71</v>
      </c>
      <c r="N6" s="7">
        <v>478521.84</v>
      </c>
      <c r="O6" s="7">
        <v>0</v>
      </c>
      <c r="P6" s="7">
        <v>1356784740.24</v>
      </c>
      <c r="Q6" s="7">
        <v>1356784740.24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951005152.45</v>
      </c>
      <c r="F7" s="7">
        <v>967816023.61</v>
      </c>
      <c r="G7" s="7">
        <v>101022.68</v>
      </c>
      <c r="H7" s="7">
        <v>8747161.56</v>
      </c>
      <c r="I7" s="7">
        <v>21647441.02</v>
      </c>
      <c r="J7" s="7">
        <v>4524576.55</v>
      </c>
      <c r="K7" s="7">
        <v>1891777.03</v>
      </c>
      <c r="L7" s="7">
        <v>9799404.88</v>
      </c>
      <c r="M7" s="7">
        <v>151852.08</v>
      </c>
      <c r="N7" s="7">
        <v>578369.8</v>
      </c>
      <c r="O7" s="7">
        <v>0</v>
      </c>
      <c r="P7" s="7">
        <v>970709987.04</v>
      </c>
      <c r="Q7" s="7">
        <v>970709987.04</v>
      </c>
    </row>
    <row r="8" spans="1:17" ht="12.75">
      <c r="A8" s="6">
        <v>5</v>
      </c>
      <c r="B8" s="6" t="s">
        <v>28</v>
      </c>
      <c r="C8" s="6" t="s">
        <v>29</v>
      </c>
      <c r="D8" s="6" t="s">
        <v>30</v>
      </c>
      <c r="E8" s="7">
        <v>806112312.2</v>
      </c>
      <c r="F8" s="7">
        <v>866976744.14</v>
      </c>
      <c r="G8" s="7">
        <v>133054.64</v>
      </c>
      <c r="H8" s="7">
        <v>4974601.1</v>
      </c>
      <c r="I8" s="8">
        <v>-10777836.41</v>
      </c>
      <c r="J8" s="8">
        <v>-64886558.62</v>
      </c>
      <c r="K8" s="7">
        <v>2270638.26</v>
      </c>
      <c r="L8" s="7">
        <v>13655486.47</v>
      </c>
      <c r="M8" s="7">
        <v>107455.32</v>
      </c>
      <c r="N8" s="7">
        <v>319863.3</v>
      </c>
      <c r="O8" s="7">
        <v>0</v>
      </c>
      <c r="P8" s="7">
        <v>793089436.85</v>
      </c>
      <c r="Q8" s="7">
        <v>793089436.85</v>
      </c>
    </row>
    <row r="9" spans="1:17" ht="12.75">
      <c r="A9" s="6">
        <v>6</v>
      </c>
      <c r="B9" s="6" t="s">
        <v>28</v>
      </c>
      <c r="C9" s="6" t="s">
        <v>22</v>
      </c>
      <c r="D9" s="6" t="s">
        <v>31</v>
      </c>
      <c r="E9" s="7">
        <v>72396283.97</v>
      </c>
      <c r="F9" s="7">
        <v>70514308.53</v>
      </c>
      <c r="G9" s="7">
        <v>0</v>
      </c>
      <c r="H9" s="7">
        <v>410941.2</v>
      </c>
      <c r="I9" s="7">
        <v>338902.15</v>
      </c>
      <c r="J9" s="7">
        <v>2512942.61</v>
      </c>
      <c r="K9" s="7">
        <v>221273.59</v>
      </c>
      <c r="L9" s="7">
        <v>868734.1</v>
      </c>
      <c r="M9" s="7">
        <v>21033.77</v>
      </c>
      <c r="N9" s="7">
        <v>76579.48</v>
      </c>
      <c r="O9" s="7">
        <v>0</v>
      </c>
      <c r="P9" s="7">
        <v>72492878.76</v>
      </c>
      <c r="Q9" s="7">
        <v>72492878.76</v>
      </c>
    </row>
    <row r="10" spans="1:17" ht="12.75">
      <c r="A10" s="6">
        <v>7</v>
      </c>
      <c r="B10" s="6" t="s">
        <v>32</v>
      </c>
      <c r="C10" s="6"/>
      <c r="D10" s="6" t="s">
        <v>33</v>
      </c>
      <c r="E10" s="7">
        <v>5709210644.06</v>
      </c>
      <c r="F10" s="7">
        <v>5807998391.18</v>
      </c>
      <c r="G10" s="7">
        <v>612851.43</v>
      </c>
      <c r="H10" s="7">
        <v>10469860.76</v>
      </c>
      <c r="I10" s="7">
        <v>11039384.39</v>
      </c>
      <c r="J10" s="8">
        <v>-47224201.58</v>
      </c>
      <c r="K10" s="7">
        <v>18598318.39</v>
      </c>
      <c r="L10" s="7">
        <v>67731266.38</v>
      </c>
      <c r="M10" s="7">
        <v>651113.14</v>
      </c>
      <c r="N10" s="7">
        <v>1899335.63</v>
      </c>
      <c r="O10" s="7">
        <v>0</v>
      </c>
      <c r="P10" s="7">
        <v>5701613448.35</v>
      </c>
      <c r="Q10" s="7">
        <v>5701613448.35</v>
      </c>
    </row>
    <row r="11" spans="1:17" ht="12.75">
      <c r="A11" s="6">
        <v>8</v>
      </c>
      <c r="B11" s="6" t="s">
        <v>34</v>
      </c>
      <c r="C11" s="6"/>
      <c r="D11" s="6" t="s">
        <v>35</v>
      </c>
      <c r="E11" s="7">
        <v>2077094713.81</v>
      </c>
      <c r="F11" s="7">
        <v>2094872789.49</v>
      </c>
      <c r="G11" s="7">
        <v>1412238.69</v>
      </c>
      <c r="H11" s="7">
        <v>90935620.96</v>
      </c>
      <c r="I11" s="8">
        <v>-73155382.54</v>
      </c>
      <c r="J11" s="8">
        <v>-156414327.57</v>
      </c>
      <c r="K11" s="7">
        <v>11160902.86</v>
      </c>
      <c r="L11" s="7">
        <v>34394053.92</v>
      </c>
      <c r="M11" s="7">
        <v>550544.41</v>
      </c>
      <c r="N11" s="7">
        <v>1359906.27</v>
      </c>
      <c r="O11" s="7">
        <v>0</v>
      </c>
      <c r="P11" s="7">
        <v>1993640122.69</v>
      </c>
      <c r="Q11" s="7">
        <v>1993640122.69</v>
      </c>
    </row>
    <row r="12" spans="1:17" ht="12.75">
      <c r="A12" s="6">
        <v>9</v>
      </c>
      <c r="B12" s="6" t="s">
        <v>36</v>
      </c>
      <c r="C12" s="6" t="s">
        <v>37</v>
      </c>
      <c r="D12" s="6" t="s">
        <v>38</v>
      </c>
      <c r="E12" s="7">
        <v>2012262808472.14</v>
      </c>
      <c r="F12" s="7">
        <v>1956644345164.18</v>
      </c>
      <c r="G12" s="7">
        <v>386109407.66</v>
      </c>
      <c r="H12" s="7">
        <v>7962986890.28</v>
      </c>
      <c r="I12" s="7">
        <v>44437408805.46</v>
      </c>
      <c r="J12" s="7">
        <v>112567367980.01</v>
      </c>
      <c r="K12" s="7">
        <v>10711846116.47</v>
      </c>
      <c r="L12" s="7">
        <v>30420962776.76</v>
      </c>
      <c r="M12" s="7">
        <v>210082161.58</v>
      </c>
      <c r="N12" s="7">
        <v>589338850.5</v>
      </c>
      <c r="O12" s="7">
        <v>0</v>
      </c>
      <c r="P12" s="7">
        <v>2046164398407.21</v>
      </c>
      <c r="Q12" s="7">
        <v>2046164398407.21</v>
      </c>
    </row>
    <row r="13" spans="1:17" ht="19.5">
      <c r="A13" s="6">
        <v>10</v>
      </c>
      <c r="B13" s="6" t="s">
        <v>36</v>
      </c>
      <c r="C13" s="6" t="s">
        <v>39</v>
      </c>
      <c r="D13" s="6" t="s">
        <v>40</v>
      </c>
      <c r="E13" s="7">
        <v>39939869006.75</v>
      </c>
      <c r="F13" s="7">
        <v>37536563312.92</v>
      </c>
      <c r="G13" s="7">
        <v>11438303.72</v>
      </c>
      <c r="H13" s="7">
        <v>1143068233.89</v>
      </c>
      <c r="I13" s="7">
        <v>857921517.97</v>
      </c>
      <c r="J13" s="7">
        <v>2647297416.66</v>
      </c>
      <c r="K13" s="7">
        <v>408539916.59</v>
      </c>
      <c r="L13" s="7">
        <v>915088906.76</v>
      </c>
      <c r="M13" s="7">
        <v>6245790.79</v>
      </c>
      <c r="N13" s="7">
        <v>17396935.65</v>
      </c>
      <c r="O13" s="7">
        <v>0</v>
      </c>
      <c r="P13" s="7">
        <v>40394443121.06</v>
      </c>
      <c r="Q13" s="7">
        <v>40394443121.06</v>
      </c>
    </row>
    <row r="14" spans="1:17" ht="12.75">
      <c r="A14" s="6">
        <v>11</v>
      </c>
      <c r="B14" s="22" t="s">
        <v>36</v>
      </c>
      <c r="C14" s="22" t="s">
        <v>63</v>
      </c>
      <c r="D14" s="22" t="s">
        <v>64</v>
      </c>
      <c r="E14" s="23">
        <v>5817495469.48</v>
      </c>
      <c r="F14" s="23">
        <v>5480606709.85</v>
      </c>
      <c r="G14" s="23">
        <v>399537814.88</v>
      </c>
      <c r="H14" s="23">
        <v>1001802335.41</v>
      </c>
      <c r="I14" s="23">
        <v>127079891.96</v>
      </c>
      <c r="J14" s="23">
        <v>351533050.25</v>
      </c>
      <c r="K14" s="23">
        <v>369140347.66</v>
      </c>
      <c r="L14" s="23">
        <v>854425440.22</v>
      </c>
      <c r="M14" s="23">
        <v>2513259.51</v>
      </c>
      <c r="N14" s="23">
        <v>7057086.14</v>
      </c>
      <c r="O14" s="23">
        <v>0</v>
      </c>
      <c r="P14" s="23">
        <v>5972459569.15</v>
      </c>
      <c r="Q14" s="23">
        <v>5972459569.15</v>
      </c>
    </row>
    <row r="15" spans="1:17" ht="12.75">
      <c r="A15" s="6">
        <v>12</v>
      </c>
      <c r="B15" s="22" t="s">
        <v>36</v>
      </c>
      <c r="C15" s="22" t="s">
        <v>65</v>
      </c>
      <c r="D15" s="22" t="s">
        <v>66</v>
      </c>
      <c r="E15" s="23">
        <v>25277514989.32</v>
      </c>
      <c r="F15" s="23">
        <v>23311989990</v>
      </c>
      <c r="G15" s="23">
        <v>1303022046.43</v>
      </c>
      <c r="H15" s="23">
        <v>2926435654.27</v>
      </c>
      <c r="I15" s="23">
        <v>548065590.43</v>
      </c>
      <c r="J15" s="23">
        <v>1537954806.63</v>
      </c>
      <c r="K15" s="23">
        <v>434406964.61</v>
      </c>
      <c r="L15" s="23">
        <v>1064282188.01</v>
      </c>
      <c r="M15" s="23">
        <v>10182493.56</v>
      </c>
      <c r="N15" s="23">
        <v>28085094.88</v>
      </c>
      <c r="O15" s="23">
        <v>0</v>
      </c>
      <c r="P15" s="23">
        <v>26684013168.01</v>
      </c>
      <c r="Q15" s="23">
        <v>26684013168.01</v>
      </c>
    </row>
    <row r="16" spans="1:17" ht="12.75">
      <c r="A16" s="6">
        <v>13</v>
      </c>
      <c r="B16" s="6" t="s">
        <v>41</v>
      </c>
      <c r="C16" s="6"/>
      <c r="D16" s="6" t="s">
        <v>42</v>
      </c>
      <c r="E16" s="7">
        <v>251605712.43</v>
      </c>
      <c r="F16" s="7">
        <v>287481794.7</v>
      </c>
      <c r="G16" s="7">
        <v>16710.15</v>
      </c>
      <c r="H16" s="7">
        <v>3403731.5</v>
      </c>
      <c r="I16" s="8">
        <v>-23495916.41</v>
      </c>
      <c r="J16" s="8">
        <v>-58749019.11</v>
      </c>
      <c r="K16" s="7">
        <v>1029133.12</v>
      </c>
      <c r="L16" s="7">
        <v>4853268.84</v>
      </c>
      <c r="M16" s="7">
        <v>27460.73</v>
      </c>
      <c r="N16" s="7">
        <v>213325.93</v>
      </c>
      <c r="O16" s="7">
        <v>0</v>
      </c>
      <c r="P16" s="7">
        <v>227069912.32</v>
      </c>
      <c r="Q16" s="7">
        <v>227069912.32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553132232.89</v>
      </c>
      <c r="F17" s="7">
        <v>561074587.58</v>
      </c>
      <c r="G17" s="7">
        <v>23603.07</v>
      </c>
      <c r="H17" s="7">
        <v>2670995.59</v>
      </c>
      <c r="I17" s="8">
        <v>-1795743.78</v>
      </c>
      <c r="J17" s="8">
        <v>-3290824.18</v>
      </c>
      <c r="K17" s="7">
        <v>5033306.13</v>
      </c>
      <c r="L17" s="7">
        <v>13912620.11</v>
      </c>
      <c r="M17" s="7">
        <v>71800.58</v>
      </c>
      <c r="N17" s="7">
        <v>287153.41</v>
      </c>
      <c r="O17" s="7">
        <v>0</v>
      </c>
      <c r="P17" s="7">
        <v>546254985.47</v>
      </c>
      <c r="Q17" s="7">
        <v>546254985.47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649024852.25</v>
      </c>
      <c r="F18" s="7">
        <v>663163224.87</v>
      </c>
      <c r="G18" s="7">
        <v>78336.75</v>
      </c>
      <c r="H18" s="7">
        <v>2971424.95</v>
      </c>
      <c r="I18" s="7">
        <v>18555463.8</v>
      </c>
      <c r="J18" s="7">
        <v>12173126.65</v>
      </c>
      <c r="K18" s="7">
        <v>5182131.64</v>
      </c>
      <c r="L18" s="7">
        <v>15574878.83</v>
      </c>
      <c r="M18" s="7">
        <v>122813.78</v>
      </c>
      <c r="N18" s="7">
        <v>379190.26</v>
      </c>
      <c r="O18" s="7">
        <v>0</v>
      </c>
      <c r="P18" s="7">
        <v>662353707.38</v>
      </c>
      <c r="Q18" s="7">
        <v>662353707.38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27099998.85</v>
      </c>
      <c r="F19" s="7">
        <v>26022039.21</v>
      </c>
      <c r="G19" s="7">
        <v>0</v>
      </c>
      <c r="H19" s="7">
        <v>974813.59</v>
      </c>
      <c r="I19" s="7">
        <v>941472.7</v>
      </c>
      <c r="J19" s="7">
        <v>1297147.13</v>
      </c>
      <c r="K19" s="7">
        <v>274299.48</v>
      </c>
      <c r="L19" s="7">
        <v>460123.29</v>
      </c>
      <c r="M19" s="7">
        <v>3134.7</v>
      </c>
      <c r="N19" s="7">
        <v>69839.27</v>
      </c>
      <c r="O19" s="7">
        <v>0</v>
      </c>
      <c r="P19" s="7">
        <v>27764037.37</v>
      </c>
      <c r="Q19" s="7">
        <v>27764037.37</v>
      </c>
    </row>
    <row r="20" spans="1:17" ht="12.75">
      <c r="A20" s="6">
        <v>17</v>
      </c>
      <c r="B20" s="6" t="s">
        <v>49</v>
      </c>
      <c r="C20" s="6"/>
      <c r="D20" s="6" t="s">
        <v>50</v>
      </c>
      <c r="E20" s="7">
        <v>979505661.34</v>
      </c>
      <c r="F20" s="7">
        <v>993769797.62</v>
      </c>
      <c r="G20" s="7">
        <v>463395.26</v>
      </c>
      <c r="H20" s="7">
        <v>41955487.06</v>
      </c>
      <c r="I20" s="7">
        <v>16566477.67</v>
      </c>
      <c r="J20" s="8">
        <v>-29222367.86</v>
      </c>
      <c r="K20" s="7">
        <v>4654077.96</v>
      </c>
      <c r="L20" s="7">
        <v>14323843.61</v>
      </c>
      <c r="M20" s="7">
        <v>166525.2</v>
      </c>
      <c r="N20" s="7">
        <v>464142.1</v>
      </c>
      <c r="O20" s="7">
        <v>0</v>
      </c>
      <c r="P20" s="7">
        <v>991714931.11</v>
      </c>
      <c r="Q20" s="7">
        <v>991714931.11</v>
      </c>
    </row>
    <row r="21" spans="1:17" ht="12.75">
      <c r="A21" s="6">
        <v>18</v>
      </c>
      <c r="B21" s="6" t="s">
        <v>51</v>
      </c>
      <c r="C21" s="6"/>
      <c r="D21" s="6" t="s">
        <v>52</v>
      </c>
      <c r="E21" s="7">
        <v>10189740711.02</v>
      </c>
      <c r="F21" s="7">
        <v>11049263390.25</v>
      </c>
      <c r="G21" s="7">
        <v>3656479.91</v>
      </c>
      <c r="H21" s="7">
        <v>118344970.42</v>
      </c>
      <c r="I21" s="8">
        <v>-196248786.62</v>
      </c>
      <c r="J21" s="8">
        <v>-1092289458.8</v>
      </c>
      <c r="K21" s="7">
        <v>38078324.48</v>
      </c>
      <c r="L21" s="7">
        <v>111696460.75</v>
      </c>
      <c r="M21" s="7">
        <v>2052782.31</v>
      </c>
      <c r="N21" s="7">
        <v>6605143.6</v>
      </c>
      <c r="O21" s="7">
        <v>0</v>
      </c>
      <c r="P21" s="7">
        <v>9957017297.52</v>
      </c>
      <c r="Q21" s="7">
        <v>9957017297.52</v>
      </c>
    </row>
    <row r="22" spans="1:17" ht="12.75">
      <c r="A22" s="6">
        <v>19</v>
      </c>
      <c r="B22" s="6" t="s">
        <v>53</v>
      </c>
      <c r="C22" s="6"/>
      <c r="D22" s="6" t="s">
        <v>54</v>
      </c>
      <c r="E22" s="7">
        <v>250628433.49</v>
      </c>
      <c r="F22" s="7">
        <v>255125669.96</v>
      </c>
      <c r="G22" s="7">
        <v>93537.4</v>
      </c>
      <c r="H22" s="7">
        <v>1325045.01</v>
      </c>
      <c r="I22" s="8">
        <v>-10695739.8</v>
      </c>
      <c r="J22" s="8">
        <v>-13418457.65</v>
      </c>
      <c r="K22" s="7">
        <v>719441.16</v>
      </c>
      <c r="L22" s="7">
        <v>3417300.02</v>
      </c>
      <c r="M22" s="7">
        <v>44808.19</v>
      </c>
      <c r="N22" s="7">
        <v>352975.56</v>
      </c>
      <c r="O22" s="7">
        <v>0</v>
      </c>
      <c r="P22" s="7">
        <v>239261981.74</v>
      </c>
      <c r="Q22" s="7">
        <v>239261981.74</v>
      </c>
    </row>
    <row r="23" spans="1:17" ht="12.75">
      <c r="A23" s="6">
        <v>20</v>
      </c>
      <c r="B23" s="6" t="s">
        <v>55</v>
      </c>
      <c r="C23" s="6"/>
      <c r="D23" s="6" t="s">
        <v>56</v>
      </c>
      <c r="E23" s="7">
        <v>1164692430.28</v>
      </c>
      <c r="F23" s="7">
        <v>1160688847.52</v>
      </c>
      <c r="G23" s="7">
        <v>112781</v>
      </c>
      <c r="H23" s="7">
        <v>1079646.77</v>
      </c>
      <c r="I23" s="7">
        <v>27641736.3</v>
      </c>
      <c r="J23" s="7">
        <v>50945508.41</v>
      </c>
      <c r="K23" s="7">
        <v>14397410.17</v>
      </c>
      <c r="L23" s="7">
        <v>34097860.81</v>
      </c>
      <c r="M23" s="7">
        <v>207538.79</v>
      </c>
      <c r="N23" s="7">
        <v>774143.27</v>
      </c>
      <c r="O23" s="7">
        <v>0</v>
      </c>
      <c r="P23" s="7">
        <v>1177841998.62</v>
      </c>
      <c r="Q23" s="7">
        <v>1177841998.62</v>
      </c>
    </row>
    <row r="24" spans="1:17" ht="12.75">
      <c r="A24" s="6">
        <v>21</v>
      </c>
      <c r="B24" s="6" t="s">
        <v>57</v>
      </c>
      <c r="C24" s="6"/>
      <c r="D24" s="6" t="s">
        <v>58</v>
      </c>
      <c r="E24" s="7">
        <v>249667575.11</v>
      </c>
      <c r="F24" s="7">
        <v>239499449.85</v>
      </c>
      <c r="G24" s="7">
        <v>141719.38</v>
      </c>
      <c r="H24" s="7">
        <v>9186148.61</v>
      </c>
      <c r="I24" s="7">
        <v>7144856.42</v>
      </c>
      <c r="J24" s="7">
        <v>14319530.83</v>
      </c>
      <c r="K24" s="7">
        <v>161742.79</v>
      </c>
      <c r="L24" s="7">
        <v>6019027.6</v>
      </c>
      <c r="M24" s="7">
        <v>65278.8</v>
      </c>
      <c r="N24" s="7">
        <v>258972.37</v>
      </c>
      <c r="O24" s="7">
        <v>0</v>
      </c>
      <c r="P24" s="7">
        <v>256727129.32</v>
      </c>
      <c r="Q24" s="7">
        <v>256727129.32</v>
      </c>
    </row>
    <row r="25" spans="1:17" ht="12.75">
      <c r="A25" s="6">
        <v>22</v>
      </c>
      <c r="B25" s="6" t="s">
        <v>59</v>
      </c>
      <c r="C25" s="6"/>
      <c r="D25" s="6" t="s">
        <v>60</v>
      </c>
      <c r="E25" s="7">
        <v>7638873025.96</v>
      </c>
      <c r="F25" s="7">
        <v>8051941224.16</v>
      </c>
      <c r="G25" s="7">
        <v>346146.57</v>
      </c>
      <c r="H25" s="7">
        <v>14196401.63</v>
      </c>
      <c r="I25" s="8">
        <v>-272703770.56</v>
      </c>
      <c r="J25" s="8">
        <v>-627754581.78</v>
      </c>
      <c r="K25" s="7">
        <v>36693840.01</v>
      </c>
      <c r="L25" s="7">
        <v>106098502.62</v>
      </c>
      <c r="M25" s="7">
        <v>2457041.04</v>
      </c>
      <c r="N25" s="7">
        <v>4920020.47</v>
      </c>
      <c r="O25" s="7">
        <v>0</v>
      </c>
      <c r="P25" s="7">
        <v>7327364520.92</v>
      </c>
      <c r="Q25" s="7">
        <v>7327364520.92</v>
      </c>
    </row>
    <row r="26" spans="1:17" ht="12.75">
      <c r="A26" s="9"/>
      <c r="B26" s="17" t="s">
        <v>61</v>
      </c>
      <c r="C26" s="18"/>
      <c r="D26" s="16"/>
      <c r="E26" s="7">
        <f>SUM(E4:E25)</f>
        <v>2116525779638.84</v>
      </c>
      <c r="F26" s="7">
        <f>SUM(F4:F25)</f>
        <v>2057699684925.84</v>
      </c>
      <c r="G26" s="7">
        <f aca="true" t="shared" si="0" ref="G26:Q26">SUM(G4:G25)</f>
        <v>2107515980.4300003</v>
      </c>
      <c r="H26" s="7">
        <f t="shared" si="0"/>
        <v>13354045379.480001</v>
      </c>
      <c r="I26" s="7">
        <f t="shared" si="0"/>
        <v>45511560206.689995</v>
      </c>
      <c r="J26" s="7">
        <f t="shared" si="0"/>
        <v>115162609108.63002</v>
      </c>
      <c r="K26" s="7">
        <f t="shared" si="0"/>
        <v>12073403453.479998</v>
      </c>
      <c r="L26" s="7">
        <f t="shared" si="0"/>
        <v>33719678928.82</v>
      </c>
      <c r="M26" s="7">
        <f t="shared" si="0"/>
        <v>235963087.20999998</v>
      </c>
      <c r="N26" s="7">
        <f t="shared" si="0"/>
        <v>661171199.8599999</v>
      </c>
      <c r="O26" s="7">
        <f t="shared" si="0"/>
        <v>0</v>
      </c>
      <c r="P26" s="7">
        <f t="shared" si="0"/>
        <v>2151835489285.2703</v>
      </c>
      <c r="Q26" s="7">
        <f t="shared" si="0"/>
        <v>2151835489285.2703</v>
      </c>
    </row>
    <row r="27" spans="1:17" ht="12.75">
      <c r="A27" s="9"/>
      <c r="B27" s="17" t="s">
        <v>62</v>
      </c>
      <c r="C27" s="18"/>
      <c r="D27" s="16"/>
      <c r="E27" s="7">
        <v>33228091701.15</v>
      </c>
      <c r="F27" s="7">
        <v>34726179748.89</v>
      </c>
      <c r="G27" s="7">
        <v>7408407.74</v>
      </c>
      <c r="H27" s="7">
        <v>319752265.63</v>
      </c>
      <c r="I27" s="8">
        <v>-458915599.13</v>
      </c>
      <c r="J27" s="8">
        <v>-1941544144.92</v>
      </c>
      <c r="K27" s="7">
        <v>149470108.15</v>
      </c>
      <c r="L27" s="7">
        <v>464919617.07</v>
      </c>
      <c r="M27" s="7">
        <v>6939381.77</v>
      </c>
      <c r="N27" s="7">
        <v>19293232.69</v>
      </c>
      <c r="O27" s="7">
        <v>0</v>
      </c>
      <c r="P27" s="7">
        <v>32620175019.84</v>
      </c>
      <c r="Q27" s="7">
        <v>32620175019.84</v>
      </c>
    </row>
    <row r="28" spans="1:17" ht="15.75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0"/>
    </row>
    <row r="29" spans="1:17" ht="15.75">
      <c r="A29" s="10"/>
      <c r="B29" s="10"/>
      <c r="C29" s="10"/>
      <c r="D29" s="10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0"/>
    </row>
    <row r="30" ht="409.5" customHeight="1" hidden="1"/>
  </sheetData>
  <sheetProtection/>
  <mergeCells count="12">
    <mergeCell ref="B26:D26"/>
    <mergeCell ref="B27:D27"/>
    <mergeCell ref="E29:O29"/>
    <mergeCell ref="P29:Q29"/>
    <mergeCell ref="A1:O1"/>
    <mergeCell ref="P1:Q1"/>
    <mergeCell ref="E2:F2"/>
    <mergeCell ref="G2:H2"/>
    <mergeCell ref="I2:J2"/>
    <mergeCell ref="K2:L2"/>
    <mergeCell ref="M2:N2"/>
    <mergeCell ref="P2:Q2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2022-10-31T12:33:17Z</dcterms:created>
  <dcterms:modified xsi:type="dcterms:W3CDTF">2023-11-02T13:52:38Z</dcterms:modified>
  <cp:category/>
  <cp:version/>
  <cp:contentType/>
  <cp:contentStatus/>
</cp:coreProperties>
</file>